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32721\Downloads\"/>
    </mc:Choice>
  </mc:AlternateContent>
  <xr:revisionPtr revIDLastSave="0" documentId="13_ncr:1_{20C67F4B-588E-4B43-B6D1-A9F4DA334ADB}" xr6:coauthVersionLast="46" xr6:coauthVersionMax="47" xr10:uidLastSave="{00000000-0000-0000-0000-000000000000}"/>
  <bookViews>
    <workbookView xWindow="-120" yWindow="-120" windowWidth="29040" windowHeight="15720" xr2:uid="{946AB677-91ED-834E-9F00-D08D05C7A055}"/>
  </bookViews>
  <sheets>
    <sheet name="ENERO" sheetId="3" r:id="rId1"/>
    <sheet name="FEBRERO" sheetId="1" r:id="rId2"/>
    <sheet name="MARZO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3" l="1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29" i="1" l="1"/>
  <c r="K26" i="1"/>
  <c r="K21" i="1"/>
  <c r="K18" i="1"/>
  <c r="K12" i="1"/>
  <c r="K17" i="1" l="1"/>
  <c r="K7" i="1"/>
  <c r="K8" i="1"/>
  <c r="K9" i="1"/>
  <c r="K10" i="1"/>
  <c r="K11" i="1"/>
  <c r="K13" i="1"/>
  <c r="K14" i="1"/>
  <c r="K15" i="1"/>
  <c r="K16" i="1"/>
  <c r="K19" i="1"/>
  <c r="K20" i="1"/>
  <c r="K22" i="1"/>
  <c r="K23" i="1"/>
  <c r="K24" i="1"/>
  <c r="K25" i="1"/>
  <c r="K27" i="1"/>
  <c r="K28" i="1"/>
  <c r="K6" i="1"/>
</calcChain>
</file>

<file path=xl/sharedStrings.xml><?xml version="1.0" encoding="utf-8"?>
<sst xmlns="http://schemas.openxmlformats.org/spreadsheetml/2006/main" count="693" uniqueCount="76">
  <si>
    <t>Nombre del indicador</t>
  </si>
  <si>
    <t>Método de cálculo</t>
  </si>
  <si>
    <t>Sentido esperado</t>
  </si>
  <si>
    <t>Frecuencia medición</t>
  </si>
  <si>
    <t>Unidad de medida</t>
  </si>
  <si>
    <t>Línea base</t>
  </si>
  <si>
    <t>metas</t>
  </si>
  <si>
    <t>Semaforización</t>
  </si>
  <si>
    <t>valor</t>
  </si>
  <si>
    <t>año</t>
  </si>
  <si>
    <t>Meta del ciclo</t>
  </si>
  <si>
    <t>Meta del año</t>
  </si>
  <si>
    <t>actividades</t>
  </si>
  <si>
    <t>%</t>
  </si>
  <si>
    <t>cumplimiento</t>
  </si>
  <si>
    <t>Ascendente</t>
  </si>
  <si>
    <t>enero</t>
  </si>
  <si>
    <t>FICHA TÉCNICA DE INDICADORES DE RESULTADOS DE LA</t>
  </si>
  <si>
    <t>80%-100%</t>
  </si>
  <si>
    <t>ND</t>
  </si>
  <si>
    <t>50%-79%</t>
  </si>
  <si>
    <t>0%-49%</t>
  </si>
  <si>
    <t>Mensual</t>
  </si>
  <si>
    <t>Anual</t>
  </si>
  <si>
    <t>Porcentaje de reporte de actividades realizadas de UBR</t>
  </si>
  <si>
    <t>Porcentaje de reportes de actividades de trabajo social</t>
  </si>
  <si>
    <t>Trimestral</t>
  </si>
  <si>
    <t>SISTEMA MUNICIPAL DIF</t>
  </si>
  <si>
    <t>Porcentaje de informe de resultados en de la subdirección jurídica y psicológica</t>
  </si>
  <si>
    <t>Porcentaje de reporte de  asesorías jurídicas brindadas</t>
  </si>
  <si>
    <t xml:space="preserve">Porcentaje de reporte de terapias psicológicas </t>
  </si>
  <si>
    <t xml:space="preserve">Porcentaje de reportes de apoyos de asistencia alimentaria a través de programas alimentarios </t>
  </si>
  <si>
    <t xml:space="preserve">Porcentaje de reporte de entrega de desayunos escolares </t>
  </si>
  <si>
    <t>Porcentaje de reporte de asistencia alimentaria brindada a población vulnerable</t>
  </si>
  <si>
    <t xml:space="preserve">Porcentaje de reporte de talleres de orientación alimentaria </t>
  </si>
  <si>
    <t>Porcentaje de informe de acciones de asistencia social realizadas</t>
  </si>
  <si>
    <t>Porcentaje de talleres de calidad de vida a adultos mayores brindados</t>
  </si>
  <si>
    <t>Porcentaje de reporte de ayudas técnicas, medicamentos, jornadas médicas y análisis clinicos brindados</t>
  </si>
  <si>
    <t xml:space="preserve">Porcentaje de reporte de actividades de CAIC </t>
  </si>
  <si>
    <t>Porcentaje de reporte de terapias fisicas brindadas</t>
  </si>
  <si>
    <t xml:space="preserve">Porcentaje de reporte de terapias ocupacionales brindadas </t>
  </si>
  <si>
    <t>Porcentaje de reporte de terapias de lenguaje brindadas</t>
  </si>
  <si>
    <t>Porcentaje de reporte de  consultas médicas</t>
  </si>
  <si>
    <t>Porcentaje de indice de rendición de cuentas</t>
  </si>
  <si>
    <t xml:space="preserve">Porcentaje de reporte de recaudación de los ingresos </t>
  </si>
  <si>
    <t xml:space="preserve">Porcentaje de población en situación de pobreza </t>
  </si>
  <si>
    <t>Porcentaje de población atendida con programas de asistencia social</t>
  </si>
  <si>
    <t>Descendente</t>
  </si>
  <si>
    <t>(Población en situación de pobreza/ población total)*100</t>
  </si>
  <si>
    <t>(Población atendida con programas/ población total)*100</t>
  </si>
  <si>
    <t>(Informe de resultados realizado/informe programado)*100</t>
  </si>
  <si>
    <t>(Reporte de asesorías jurídicas  realizadas / reporte programado) *100</t>
  </si>
  <si>
    <t>( Reporte de terapias psicológicas realizadas / reporte programado) *100</t>
  </si>
  <si>
    <t>Porcentaje de reporte de charlas y talleres del Centro Pilares Ixmiquilpan</t>
  </si>
  <si>
    <t>Porcentaje de reporte de sesiones de psicología del Centro Pilares Ixmiquilpan</t>
  </si>
  <si>
    <t>(Reporte de charlas y talleres realizados / reporte programado) * 100</t>
  </si>
  <si>
    <t>(Reporte de sesiones de psicología realizado/ reporte programado)*100</t>
  </si>
  <si>
    <t>(reportes de actividades de trabajo social realizadas / reportes programados)*100</t>
  </si>
  <si>
    <t>(Reporte de apoyos de asistencia alimentaria realizados/reportes programados)*100</t>
  </si>
  <si>
    <t>(Reporte de desayunos escolares otorgados / reporte programado)*100</t>
  </si>
  <si>
    <t>(Reporte de asistencia alimentaria brindada / reporte programado) *100</t>
  </si>
  <si>
    <t>(Reporte de talleres de orientación alimentaria realizado / reporte programado) * 100</t>
  </si>
  <si>
    <t>(Informe de acciones de asistencia social realizado/ informe programado)*100</t>
  </si>
  <si>
    <t>(Talleres realizados / talleres programados) * 100</t>
  </si>
  <si>
    <t>(Reporte de ayudas técnicas y otros servicios realizado/ reporte programado)*100</t>
  </si>
  <si>
    <t>(reporte de actividades CAIC realizado / reporte programado)*100</t>
  </si>
  <si>
    <t>(Reporte de actividades realizadas de UBR / reporte programado) *100</t>
  </si>
  <si>
    <t>(Reporte de terapias fisicas realizado / reporte programado) *100</t>
  </si>
  <si>
    <t>(Reporte de terapias ocupacionales realizado / reporte programado) *100</t>
  </si>
  <si>
    <t>(Reporte de terapias de lenguaje realizado / reporte programado)*100</t>
  </si>
  <si>
    <t>(Reporte de consultas médicas realizado/ reporte programado)*100</t>
  </si>
  <si>
    <t>(Reporte de terapias psicológicas realizado / reporte programado) *100</t>
  </si>
  <si>
    <t xml:space="preserve">(Porcentaje de entrega de infomación del índice de rendición de cuentas/ entrega programada)*100 </t>
  </si>
  <si>
    <t>(Reporte de recaudación de ingresos realizado/ reporte programado)*100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</si>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</sst>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  <font>
      <sz val="6"/>
      <color theme="9" tint="-0.499984740745262"/>
      <name val="Arial"/>
      <family val="2"/>
    </font>
    <font>
      <sz val="12"/>
      <color theme="1"/>
      <name val="Calibri"/>
      <family val="2"/>
      <scheme val="minor"/>
    </font>
    <font>
      <sz val="8"/>
      <color theme="9" tint="-0.499984740745262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6"/>
      <color theme="0"/>
      <name val="Arial"/>
      <family val="2"/>
    </font>
    <font>
      <sz val="6"/>
      <color rgb="FF38562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411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41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1700273</xdr:colOff>
      <xdr:row>1</xdr:row>
      <xdr:rowOff>145738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639BCFF-951C-43A4-B61D-E9B2EEA8508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00273" cy="345763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4675</xdr:colOff>
      <xdr:row>0</xdr:row>
      <xdr:rowOff>20820</xdr:rowOff>
    </xdr:from>
    <xdr:to>
      <xdr:col>13</xdr:col>
      <xdr:colOff>103249</xdr:colOff>
      <xdr:row>1</xdr:row>
      <xdr:rowOff>138797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33DB8F-4963-449F-B13C-2BAD173B3E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87" t="13103" r="34643" b="47986"/>
        <a:stretch/>
      </xdr:blipFill>
      <xdr:spPr>
        <a:xfrm>
          <a:off x="8177125" y="20820"/>
          <a:ext cx="403374" cy="318002"/>
        </a:xfrm>
        <a:prstGeom prst="rect">
          <a:avLst/>
        </a:prstGeom>
      </xdr:spPr>
    </xdr:pic>
    <xdr:clientData/>
  </xdr:twoCellAnchor>
  <xdr:twoCellAnchor editAs="oneCell">
    <xdr:from>
      <xdr:col>10</xdr:col>
      <xdr:colOff>275567</xdr:colOff>
      <xdr:row>0</xdr:row>
      <xdr:rowOff>41935</xdr:rowOff>
    </xdr:from>
    <xdr:to>
      <xdr:col>11</xdr:col>
      <xdr:colOff>257595</xdr:colOff>
      <xdr:row>1</xdr:row>
      <xdr:rowOff>167952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4EACED-0D45-4E48-9784-9E92250B9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242" y="41935"/>
          <a:ext cx="544003" cy="3260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1700273</xdr:colOff>
      <xdr:row>1</xdr:row>
      <xdr:rowOff>145738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63FFD39-3BE7-BD4B-AF4A-D8F7866BC20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00273" cy="346995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4675</xdr:colOff>
      <xdr:row>0</xdr:row>
      <xdr:rowOff>20820</xdr:rowOff>
    </xdr:from>
    <xdr:to>
      <xdr:col>13</xdr:col>
      <xdr:colOff>103249</xdr:colOff>
      <xdr:row>1</xdr:row>
      <xdr:rowOff>138797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1D533A-64C9-1744-8960-BCA65C4DCF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87" t="13103" r="34643" b="47986"/>
        <a:stretch/>
      </xdr:blipFill>
      <xdr:spPr>
        <a:xfrm>
          <a:off x="8172926" y="20820"/>
          <a:ext cx="403930" cy="319234"/>
        </a:xfrm>
        <a:prstGeom prst="rect">
          <a:avLst/>
        </a:prstGeom>
      </xdr:spPr>
    </xdr:pic>
    <xdr:clientData/>
  </xdr:twoCellAnchor>
  <xdr:twoCellAnchor editAs="oneCell">
    <xdr:from>
      <xdr:col>10</xdr:col>
      <xdr:colOff>275567</xdr:colOff>
      <xdr:row>0</xdr:row>
      <xdr:rowOff>41935</xdr:rowOff>
    </xdr:from>
    <xdr:to>
      <xdr:col>11</xdr:col>
      <xdr:colOff>257595</xdr:colOff>
      <xdr:row>1</xdr:row>
      <xdr:rowOff>167952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22150C-A105-1F4A-BA05-488196BAE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076" y="41935"/>
          <a:ext cx="539151" cy="329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1700273</xdr:colOff>
      <xdr:row>1</xdr:row>
      <xdr:rowOff>145738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050761E-F0AD-4E50-B8EE-E8F1D810875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00273" cy="345763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4675</xdr:colOff>
      <xdr:row>0</xdr:row>
      <xdr:rowOff>20820</xdr:rowOff>
    </xdr:from>
    <xdr:to>
      <xdr:col>13</xdr:col>
      <xdr:colOff>103249</xdr:colOff>
      <xdr:row>1</xdr:row>
      <xdr:rowOff>138797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A371AB-3C41-44EA-A9EC-D595C3D38C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87" t="13103" r="34643" b="47986"/>
        <a:stretch/>
      </xdr:blipFill>
      <xdr:spPr>
        <a:xfrm>
          <a:off x="8177125" y="20820"/>
          <a:ext cx="403374" cy="318002"/>
        </a:xfrm>
        <a:prstGeom prst="rect">
          <a:avLst/>
        </a:prstGeom>
      </xdr:spPr>
    </xdr:pic>
    <xdr:clientData/>
  </xdr:twoCellAnchor>
  <xdr:twoCellAnchor editAs="oneCell">
    <xdr:from>
      <xdr:col>10</xdr:col>
      <xdr:colOff>275567</xdr:colOff>
      <xdr:row>0</xdr:row>
      <xdr:rowOff>41935</xdr:rowOff>
    </xdr:from>
    <xdr:to>
      <xdr:col>11</xdr:col>
      <xdr:colOff>257595</xdr:colOff>
      <xdr:row>1</xdr:row>
      <xdr:rowOff>167952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39DFB3-0E36-4B69-9568-1D06F79E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242" y="41935"/>
          <a:ext cx="544003" cy="326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F2C99-0BCD-46FC-8D37-4F6E549AA97A}">
  <dimension ref="A1:N29"/>
  <sheetViews>
    <sheetView tabSelected="1" zoomScale="115" zoomScaleNormal="115" workbookViewId="0">
      <selection activeCell="J8" sqref="J8"/>
    </sheetView>
  </sheetViews>
  <sheetFormatPr baseColWidth="10" defaultRowHeight="15.75" x14ac:dyDescent="0.25"/>
  <cols>
    <col min="1" max="1" width="22.5" customWidth="1"/>
    <col min="2" max="2" width="17.375" customWidth="1"/>
    <col min="3" max="3" width="8.5" customWidth="1"/>
    <col min="4" max="4" width="9.5" customWidth="1"/>
    <col min="5" max="5" width="5.875" customWidth="1"/>
    <col min="6" max="6" width="7" customWidth="1"/>
    <col min="7" max="7" width="5.375" customWidth="1"/>
    <col min="8" max="8" width="6.625" customWidth="1"/>
    <col min="9" max="9" width="7" customWidth="1"/>
    <col min="10" max="10" width="6.125" customWidth="1"/>
    <col min="11" max="11" width="7.375" customWidth="1"/>
    <col min="12" max="13" width="4" customWidth="1"/>
    <col min="14" max="14" width="3.625" customWidth="1"/>
  </cols>
  <sheetData>
    <row r="1" spans="1:14" x14ac:dyDescent="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4" t="s">
        <v>27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95" customHeight="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/>
      <c r="H3" s="15" t="s">
        <v>6</v>
      </c>
      <c r="I3" s="15"/>
      <c r="J3" s="16" t="s">
        <v>16</v>
      </c>
      <c r="K3" s="16"/>
      <c r="L3" s="15" t="s">
        <v>7</v>
      </c>
      <c r="M3" s="15"/>
      <c r="N3" s="15"/>
    </row>
    <row r="4" spans="1:14" ht="15.95" customHeight="1" x14ac:dyDescent="0.25">
      <c r="A4" s="15"/>
      <c r="B4" s="15"/>
      <c r="C4" s="15"/>
      <c r="D4" s="15"/>
      <c r="E4" s="15"/>
      <c r="F4" s="15" t="s">
        <v>8</v>
      </c>
      <c r="G4" s="15" t="s">
        <v>9</v>
      </c>
      <c r="H4" s="17" t="s">
        <v>10</v>
      </c>
      <c r="I4" s="17" t="s">
        <v>11</v>
      </c>
      <c r="J4" s="18" t="s">
        <v>12</v>
      </c>
      <c r="K4" s="12" t="s">
        <v>13</v>
      </c>
      <c r="L4" s="19"/>
      <c r="M4" s="20"/>
      <c r="N4" s="21"/>
    </row>
    <row r="5" spans="1:14" x14ac:dyDescent="0.25">
      <c r="A5" s="15"/>
      <c r="B5" s="15"/>
      <c r="C5" s="15"/>
      <c r="D5" s="15"/>
      <c r="E5" s="15"/>
      <c r="F5" s="15"/>
      <c r="G5" s="15"/>
      <c r="H5" s="17"/>
      <c r="I5" s="17"/>
      <c r="J5" s="18"/>
      <c r="K5" s="12" t="s">
        <v>14</v>
      </c>
      <c r="L5" s="19"/>
      <c r="M5" s="20"/>
      <c r="N5" s="21"/>
    </row>
    <row r="6" spans="1:14" ht="51.95" customHeight="1" x14ac:dyDescent="0.25">
      <c r="A6" s="9" t="s">
        <v>45</v>
      </c>
      <c r="B6" s="1" t="s">
        <v>48</v>
      </c>
      <c r="C6" s="8" t="s">
        <v>47</v>
      </c>
      <c r="D6" s="8" t="s">
        <v>23</v>
      </c>
      <c r="E6" s="8" t="s">
        <v>13</v>
      </c>
      <c r="F6" s="8" t="s">
        <v>19</v>
      </c>
      <c r="G6" s="8">
        <v>2024</v>
      </c>
      <c r="H6" s="8">
        <v>6125</v>
      </c>
      <c r="I6" s="8">
        <v>6125</v>
      </c>
      <c r="J6" s="8">
        <v>200</v>
      </c>
      <c r="K6" s="4">
        <f>(J6/H6)*100%</f>
        <v>3.2653061224489799E-2</v>
      </c>
      <c r="L6" s="2" t="s">
        <v>18</v>
      </c>
      <c r="M6" s="3" t="s">
        <v>20</v>
      </c>
      <c r="N6" s="3" t="s">
        <v>21</v>
      </c>
    </row>
    <row r="7" spans="1:14" ht="60" customHeight="1" x14ac:dyDescent="0.25">
      <c r="A7" s="9" t="s">
        <v>46</v>
      </c>
      <c r="B7" s="1" t="s">
        <v>49</v>
      </c>
      <c r="C7" s="8" t="s">
        <v>15</v>
      </c>
      <c r="D7" s="8" t="s">
        <v>23</v>
      </c>
      <c r="E7" s="8" t="s">
        <v>13</v>
      </c>
      <c r="F7" s="8" t="s">
        <v>19</v>
      </c>
      <c r="G7" s="8">
        <v>2024</v>
      </c>
      <c r="H7" s="5">
        <v>14763</v>
      </c>
      <c r="I7" s="5">
        <v>14763</v>
      </c>
      <c r="J7" s="8">
        <v>200</v>
      </c>
      <c r="K7" s="4">
        <f t="shared" ref="K7:K29" si="0">(J7/H7)*100%</f>
        <v>1.3547381968434601E-2</v>
      </c>
      <c r="L7" s="2" t="s">
        <v>18</v>
      </c>
      <c r="M7" s="3" t="s">
        <v>20</v>
      </c>
      <c r="N7" s="3" t="s">
        <v>21</v>
      </c>
    </row>
    <row r="8" spans="1:14" ht="60" customHeight="1" x14ac:dyDescent="0.25">
      <c r="A8" s="9" t="s">
        <v>28</v>
      </c>
      <c r="B8" s="10" t="s">
        <v>50</v>
      </c>
      <c r="C8" s="8" t="s">
        <v>15</v>
      </c>
      <c r="D8" s="8" t="s">
        <v>26</v>
      </c>
      <c r="E8" s="8" t="s">
        <v>13</v>
      </c>
      <c r="F8" s="8" t="s">
        <v>19</v>
      </c>
      <c r="G8" s="8">
        <v>2024</v>
      </c>
      <c r="H8" s="5">
        <v>1</v>
      </c>
      <c r="I8" s="5">
        <v>2</v>
      </c>
      <c r="J8" s="8">
        <v>1</v>
      </c>
      <c r="K8" s="4">
        <f t="shared" si="0"/>
        <v>1</v>
      </c>
      <c r="L8" s="2" t="s">
        <v>18</v>
      </c>
      <c r="M8" s="3" t="s">
        <v>20</v>
      </c>
      <c r="N8" s="3" t="s">
        <v>21</v>
      </c>
    </row>
    <row r="9" spans="1:14" ht="60" customHeight="1" x14ac:dyDescent="0.25">
      <c r="A9" s="8" t="s">
        <v>29</v>
      </c>
      <c r="B9" s="11" t="s">
        <v>51</v>
      </c>
      <c r="C9" s="8" t="s">
        <v>15</v>
      </c>
      <c r="D9" s="8" t="s">
        <v>22</v>
      </c>
      <c r="E9" s="8" t="s">
        <v>13</v>
      </c>
      <c r="F9" s="8" t="s">
        <v>19</v>
      </c>
      <c r="G9" s="8">
        <v>2024</v>
      </c>
      <c r="H9" s="5">
        <v>1</v>
      </c>
      <c r="I9" s="5">
        <v>8</v>
      </c>
      <c r="J9" s="8">
        <v>1</v>
      </c>
      <c r="K9" s="4">
        <f t="shared" si="0"/>
        <v>1</v>
      </c>
      <c r="L9" s="2" t="s">
        <v>18</v>
      </c>
      <c r="M9" s="3" t="s">
        <v>20</v>
      </c>
      <c r="N9" s="3" t="s">
        <v>21</v>
      </c>
    </row>
    <row r="10" spans="1:14" ht="60" customHeight="1" x14ac:dyDescent="0.25">
      <c r="A10" s="8" t="s">
        <v>30</v>
      </c>
      <c r="B10" s="7" t="s">
        <v>52</v>
      </c>
      <c r="C10" s="8" t="s">
        <v>15</v>
      </c>
      <c r="D10" s="8" t="s">
        <v>22</v>
      </c>
      <c r="E10" s="8" t="s">
        <v>13</v>
      </c>
      <c r="F10" s="8" t="s">
        <v>19</v>
      </c>
      <c r="G10" s="8">
        <v>2024</v>
      </c>
      <c r="H10" s="5">
        <v>1</v>
      </c>
      <c r="I10" s="5">
        <v>8</v>
      </c>
      <c r="J10" s="8">
        <v>1</v>
      </c>
      <c r="K10" s="4">
        <f t="shared" si="0"/>
        <v>1</v>
      </c>
      <c r="L10" s="2" t="s">
        <v>18</v>
      </c>
      <c r="M10" s="3" t="s">
        <v>20</v>
      </c>
      <c r="N10" s="3" t="s">
        <v>21</v>
      </c>
    </row>
    <row r="11" spans="1:14" ht="60" customHeight="1" x14ac:dyDescent="0.25">
      <c r="A11" s="8" t="s">
        <v>53</v>
      </c>
      <c r="B11" s="7" t="s">
        <v>55</v>
      </c>
      <c r="C11" s="8" t="s">
        <v>15</v>
      </c>
      <c r="D11" s="8" t="s">
        <v>22</v>
      </c>
      <c r="E11" s="8" t="s">
        <v>13</v>
      </c>
      <c r="F11" s="8" t="s">
        <v>19</v>
      </c>
      <c r="G11" s="8">
        <v>2024</v>
      </c>
      <c r="H11" s="5">
        <v>1</v>
      </c>
      <c r="I11" s="5">
        <v>8</v>
      </c>
      <c r="J11" s="8">
        <v>1</v>
      </c>
      <c r="K11" s="4">
        <f t="shared" si="0"/>
        <v>1</v>
      </c>
      <c r="L11" s="2" t="s">
        <v>18</v>
      </c>
      <c r="M11" s="3" t="s">
        <v>20</v>
      </c>
      <c r="N11" s="3" t="s">
        <v>21</v>
      </c>
    </row>
    <row r="12" spans="1:14" ht="60" customHeight="1" x14ac:dyDescent="0.25">
      <c r="A12" s="8" t="s">
        <v>54</v>
      </c>
      <c r="B12" s="7" t="s">
        <v>56</v>
      </c>
      <c r="C12" s="8" t="s">
        <v>15</v>
      </c>
      <c r="D12" s="8" t="s">
        <v>22</v>
      </c>
      <c r="E12" s="8" t="s">
        <v>13</v>
      </c>
      <c r="F12" s="8" t="s">
        <v>19</v>
      </c>
      <c r="G12" s="8">
        <v>2024</v>
      </c>
      <c r="H12" s="5">
        <v>1</v>
      </c>
      <c r="I12" s="5">
        <v>8</v>
      </c>
      <c r="J12" s="8">
        <v>1</v>
      </c>
      <c r="K12" s="4">
        <f t="shared" si="0"/>
        <v>1</v>
      </c>
      <c r="L12" s="2" t="s">
        <v>18</v>
      </c>
      <c r="M12" s="3" t="s">
        <v>20</v>
      </c>
      <c r="N12" s="3" t="s">
        <v>21</v>
      </c>
    </row>
    <row r="13" spans="1:14" ht="60" customHeight="1" x14ac:dyDescent="0.25">
      <c r="A13" s="8" t="s">
        <v>25</v>
      </c>
      <c r="B13" s="7" t="s">
        <v>57</v>
      </c>
      <c r="C13" s="8" t="s">
        <v>15</v>
      </c>
      <c r="D13" s="8" t="s">
        <v>22</v>
      </c>
      <c r="E13" s="8" t="s">
        <v>13</v>
      </c>
      <c r="F13" s="8" t="s">
        <v>19</v>
      </c>
      <c r="G13" s="8">
        <v>2024</v>
      </c>
      <c r="H13" s="5">
        <v>1</v>
      </c>
      <c r="I13" s="5">
        <v>8</v>
      </c>
      <c r="J13" s="8">
        <v>1</v>
      </c>
      <c r="K13" s="4">
        <f t="shared" si="0"/>
        <v>1</v>
      </c>
      <c r="L13" s="2" t="s">
        <v>18</v>
      </c>
      <c r="M13" s="3" t="s">
        <v>20</v>
      </c>
      <c r="N13" s="3" t="s">
        <v>21</v>
      </c>
    </row>
    <row r="14" spans="1:14" ht="60" customHeight="1" x14ac:dyDescent="0.25">
      <c r="A14" s="9" t="s">
        <v>31</v>
      </c>
      <c r="B14" s="10" t="s">
        <v>58</v>
      </c>
      <c r="C14" s="8" t="s">
        <v>15</v>
      </c>
      <c r="D14" s="8" t="s">
        <v>22</v>
      </c>
      <c r="E14" s="8" t="s">
        <v>13</v>
      </c>
      <c r="F14" s="8" t="s">
        <v>19</v>
      </c>
      <c r="G14" s="8">
        <v>2024</v>
      </c>
      <c r="H14" s="5">
        <v>1</v>
      </c>
      <c r="I14" s="5">
        <v>8</v>
      </c>
      <c r="J14" s="8">
        <v>1</v>
      </c>
      <c r="K14" s="4">
        <f t="shared" si="0"/>
        <v>1</v>
      </c>
      <c r="L14" s="2" t="s">
        <v>18</v>
      </c>
      <c r="M14" s="3" t="s">
        <v>20</v>
      </c>
      <c r="N14" s="3" t="s">
        <v>21</v>
      </c>
    </row>
    <row r="15" spans="1:14" ht="60" customHeight="1" x14ac:dyDescent="0.25">
      <c r="A15" s="8" t="s">
        <v>32</v>
      </c>
      <c r="B15" s="7" t="s">
        <v>59</v>
      </c>
      <c r="C15" s="8" t="s">
        <v>15</v>
      </c>
      <c r="D15" s="8" t="s">
        <v>22</v>
      </c>
      <c r="E15" s="8" t="s">
        <v>13</v>
      </c>
      <c r="F15" s="8" t="s">
        <v>19</v>
      </c>
      <c r="G15" s="8">
        <v>2024</v>
      </c>
      <c r="H15" s="5">
        <v>1</v>
      </c>
      <c r="I15" s="5">
        <v>8</v>
      </c>
      <c r="J15" s="8">
        <v>1</v>
      </c>
      <c r="K15" s="4">
        <f t="shared" si="0"/>
        <v>1</v>
      </c>
      <c r="L15" s="2" t="s">
        <v>18</v>
      </c>
      <c r="M15" s="3" t="s">
        <v>20</v>
      </c>
      <c r="N15" s="3" t="s">
        <v>21</v>
      </c>
    </row>
    <row r="16" spans="1:14" ht="60" customHeight="1" x14ac:dyDescent="0.25">
      <c r="A16" s="8" t="s">
        <v>33</v>
      </c>
      <c r="B16" s="7" t="s">
        <v>60</v>
      </c>
      <c r="C16" s="8" t="s">
        <v>15</v>
      </c>
      <c r="D16" s="8" t="s">
        <v>22</v>
      </c>
      <c r="E16" s="8" t="s">
        <v>13</v>
      </c>
      <c r="F16" s="8" t="s">
        <v>19</v>
      </c>
      <c r="G16" s="8">
        <v>2024</v>
      </c>
      <c r="H16" s="5">
        <v>1</v>
      </c>
      <c r="I16" s="5">
        <v>5</v>
      </c>
      <c r="J16" s="8">
        <v>1</v>
      </c>
      <c r="K16" s="4">
        <f t="shared" si="0"/>
        <v>1</v>
      </c>
      <c r="L16" s="2" t="s">
        <v>18</v>
      </c>
      <c r="M16" s="3" t="s">
        <v>20</v>
      </c>
      <c r="N16" s="3" t="s">
        <v>21</v>
      </c>
    </row>
    <row r="17" spans="1:14" ht="60" customHeight="1" x14ac:dyDescent="0.25">
      <c r="A17" s="8" t="s">
        <v>34</v>
      </c>
      <c r="B17" s="7" t="s">
        <v>61</v>
      </c>
      <c r="C17" s="8" t="s">
        <v>15</v>
      </c>
      <c r="D17" s="8" t="s">
        <v>22</v>
      </c>
      <c r="E17" s="8" t="s">
        <v>13</v>
      </c>
      <c r="F17" s="8" t="s">
        <v>19</v>
      </c>
      <c r="G17" s="8">
        <v>2024</v>
      </c>
      <c r="H17" s="5">
        <v>1</v>
      </c>
      <c r="I17" s="5">
        <v>8</v>
      </c>
      <c r="J17" s="8">
        <v>1</v>
      </c>
      <c r="K17" s="4">
        <f t="shared" si="0"/>
        <v>1</v>
      </c>
      <c r="L17" s="2" t="s">
        <v>18</v>
      </c>
      <c r="M17" s="3" t="s">
        <v>20</v>
      </c>
      <c r="N17" s="3" t="s">
        <v>21</v>
      </c>
    </row>
    <row r="18" spans="1:14" ht="60" customHeight="1" x14ac:dyDescent="0.25">
      <c r="A18" s="9" t="s">
        <v>35</v>
      </c>
      <c r="B18" s="1" t="s">
        <v>62</v>
      </c>
      <c r="C18" s="8" t="s">
        <v>15</v>
      </c>
      <c r="D18" s="8" t="s">
        <v>26</v>
      </c>
      <c r="E18" s="8" t="s">
        <v>13</v>
      </c>
      <c r="F18" s="8" t="s">
        <v>19</v>
      </c>
      <c r="G18" s="8">
        <v>2024</v>
      </c>
      <c r="H18" s="5">
        <v>1</v>
      </c>
      <c r="I18" s="5">
        <v>2</v>
      </c>
      <c r="J18" s="8">
        <v>1</v>
      </c>
      <c r="K18" s="4">
        <f t="shared" si="0"/>
        <v>1</v>
      </c>
      <c r="L18" s="2"/>
      <c r="M18" s="3"/>
      <c r="N18" s="3"/>
    </row>
    <row r="19" spans="1:14" ht="60" customHeight="1" x14ac:dyDescent="0.25">
      <c r="A19" s="8" t="s">
        <v>36</v>
      </c>
      <c r="B19" s="7" t="s">
        <v>63</v>
      </c>
      <c r="C19" s="8" t="s">
        <v>15</v>
      </c>
      <c r="D19" s="8" t="s">
        <v>22</v>
      </c>
      <c r="E19" s="8" t="s">
        <v>13</v>
      </c>
      <c r="F19" s="8" t="s">
        <v>19</v>
      </c>
      <c r="G19" s="8">
        <v>2024</v>
      </c>
      <c r="H19" s="5">
        <v>1</v>
      </c>
      <c r="I19" s="5">
        <v>8</v>
      </c>
      <c r="J19" s="8">
        <v>1</v>
      </c>
      <c r="K19" s="4">
        <f t="shared" si="0"/>
        <v>1</v>
      </c>
      <c r="L19" s="2" t="s">
        <v>18</v>
      </c>
      <c r="M19" s="3" t="s">
        <v>20</v>
      </c>
      <c r="N19" s="3" t="s">
        <v>21</v>
      </c>
    </row>
    <row r="20" spans="1:14" ht="60" customHeight="1" x14ac:dyDescent="0.25">
      <c r="A20" s="8" t="s">
        <v>37</v>
      </c>
      <c r="B20" s="7" t="s">
        <v>64</v>
      </c>
      <c r="C20" s="8" t="s">
        <v>15</v>
      </c>
      <c r="D20" s="8" t="s">
        <v>22</v>
      </c>
      <c r="E20" s="8" t="s">
        <v>13</v>
      </c>
      <c r="F20" s="8" t="s">
        <v>19</v>
      </c>
      <c r="G20" s="8">
        <v>2024</v>
      </c>
      <c r="H20" s="5">
        <v>1</v>
      </c>
      <c r="I20" s="5">
        <v>8</v>
      </c>
      <c r="J20" s="8">
        <v>1</v>
      </c>
      <c r="K20" s="4">
        <f t="shared" si="0"/>
        <v>1</v>
      </c>
      <c r="L20" s="2" t="s">
        <v>18</v>
      </c>
      <c r="M20" s="3" t="s">
        <v>20</v>
      </c>
      <c r="N20" s="3" t="s">
        <v>21</v>
      </c>
    </row>
    <row r="21" spans="1:14" ht="60" customHeight="1" x14ac:dyDescent="0.25">
      <c r="A21" s="8" t="s">
        <v>38</v>
      </c>
      <c r="B21" s="7" t="s">
        <v>65</v>
      </c>
      <c r="C21" s="8" t="s">
        <v>15</v>
      </c>
      <c r="D21" s="8" t="s">
        <v>26</v>
      </c>
      <c r="E21" s="8" t="s">
        <v>13</v>
      </c>
      <c r="F21" s="8" t="s">
        <v>19</v>
      </c>
      <c r="G21" s="8">
        <v>2024</v>
      </c>
      <c r="H21" s="5">
        <v>1</v>
      </c>
      <c r="I21" s="5">
        <v>2</v>
      </c>
      <c r="J21" s="8">
        <v>1</v>
      </c>
      <c r="K21" s="4">
        <f t="shared" si="0"/>
        <v>1</v>
      </c>
      <c r="L21" s="2" t="s">
        <v>18</v>
      </c>
      <c r="M21" s="3" t="s">
        <v>20</v>
      </c>
      <c r="N21" s="3" t="s">
        <v>21</v>
      </c>
    </row>
    <row r="22" spans="1:14" ht="60" customHeight="1" x14ac:dyDescent="0.25">
      <c r="A22" s="8" t="s">
        <v>24</v>
      </c>
      <c r="B22" s="7" t="s">
        <v>66</v>
      </c>
      <c r="C22" s="8" t="s">
        <v>15</v>
      </c>
      <c r="D22" s="8" t="s">
        <v>22</v>
      </c>
      <c r="E22" s="8" t="s">
        <v>13</v>
      </c>
      <c r="F22" s="8" t="s">
        <v>19</v>
      </c>
      <c r="G22" s="8">
        <v>2024</v>
      </c>
      <c r="H22" s="5">
        <v>1</v>
      </c>
      <c r="I22" s="5">
        <v>8</v>
      </c>
      <c r="J22" s="8">
        <v>1</v>
      </c>
      <c r="K22" s="4">
        <f t="shared" si="0"/>
        <v>1</v>
      </c>
      <c r="L22" s="2" t="s">
        <v>18</v>
      </c>
      <c r="M22" s="3" t="s">
        <v>20</v>
      </c>
      <c r="N22" s="3" t="s">
        <v>21</v>
      </c>
    </row>
    <row r="23" spans="1:14" ht="60" customHeight="1" x14ac:dyDescent="0.25">
      <c r="A23" s="8" t="s">
        <v>39</v>
      </c>
      <c r="B23" s="7" t="s">
        <v>67</v>
      </c>
      <c r="C23" s="8" t="s">
        <v>15</v>
      </c>
      <c r="D23" s="8" t="s">
        <v>22</v>
      </c>
      <c r="E23" s="8" t="s">
        <v>13</v>
      </c>
      <c r="F23" s="8" t="s">
        <v>19</v>
      </c>
      <c r="G23" s="8">
        <v>2024</v>
      </c>
      <c r="H23" s="5">
        <v>1</v>
      </c>
      <c r="I23" s="5">
        <v>8</v>
      </c>
      <c r="J23" s="8">
        <v>1</v>
      </c>
      <c r="K23" s="4">
        <f t="shared" si="0"/>
        <v>1</v>
      </c>
      <c r="L23" s="2" t="s">
        <v>18</v>
      </c>
      <c r="M23" s="3" t="s">
        <v>20</v>
      </c>
      <c r="N23" s="3" t="s">
        <v>21</v>
      </c>
    </row>
    <row r="24" spans="1:14" ht="60" customHeight="1" x14ac:dyDescent="0.25">
      <c r="A24" s="8" t="s">
        <v>40</v>
      </c>
      <c r="B24" s="7" t="s">
        <v>68</v>
      </c>
      <c r="C24" s="8" t="s">
        <v>15</v>
      </c>
      <c r="D24" s="8" t="s">
        <v>22</v>
      </c>
      <c r="E24" s="8" t="s">
        <v>13</v>
      </c>
      <c r="F24" s="8" t="s">
        <v>19</v>
      </c>
      <c r="G24" s="8">
        <v>2024</v>
      </c>
      <c r="H24" s="5">
        <v>1</v>
      </c>
      <c r="I24" s="5">
        <v>8</v>
      </c>
      <c r="J24" s="8">
        <v>1</v>
      </c>
      <c r="K24" s="4">
        <f t="shared" si="0"/>
        <v>1</v>
      </c>
      <c r="L24" s="2" t="s">
        <v>18</v>
      </c>
      <c r="M24" s="3" t="s">
        <v>20</v>
      </c>
      <c r="N24" s="3" t="s">
        <v>21</v>
      </c>
    </row>
    <row r="25" spans="1:14" ht="60" customHeight="1" x14ac:dyDescent="0.25">
      <c r="A25" s="8" t="s">
        <v>41</v>
      </c>
      <c r="B25" s="3" t="s">
        <v>69</v>
      </c>
      <c r="C25" s="8" t="s">
        <v>15</v>
      </c>
      <c r="D25" s="8" t="s">
        <v>22</v>
      </c>
      <c r="E25" s="8" t="s">
        <v>13</v>
      </c>
      <c r="F25" s="8" t="s">
        <v>19</v>
      </c>
      <c r="G25" s="8">
        <v>2024</v>
      </c>
      <c r="H25" s="5">
        <v>1</v>
      </c>
      <c r="I25" s="5">
        <v>8</v>
      </c>
      <c r="J25" s="8">
        <v>1</v>
      </c>
      <c r="K25" s="4">
        <f t="shared" si="0"/>
        <v>1</v>
      </c>
      <c r="L25" s="2" t="s">
        <v>18</v>
      </c>
      <c r="M25" s="3" t="s">
        <v>20</v>
      </c>
      <c r="N25" s="3" t="s">
        <v>21</v>
      </c>
    </row>
    <row r="26" spans="1:14" ht="60" customHeight="1" x14ac:dyDescent="0.25">
      <c r="A26" s="8" t="s">
        <v>42</v>
      </c>
      <c r="B26" s="7" t="s">
        <v>70</v>
      </c>
      <c r="C26" s="8" t="s">
        <v>15</v>
      </c>
      <c r="D26" s="8" t="s">
        <v>22</v>
      </c>
      <c r="E26" s="8" t="s">
        <v>13</v>
      </c>
      <c r="F26" s="8" t="s">
        <v>19</v>
      </c>
      <c r="G26" s="8">
        <v>2024</v>
      </c>
      <c r="H26" s="5">
        <v>1</v>
      </c>
      <c r="I26" s="5">
        <v>8</v>
      </c>
      <c r="J26" s="8">
        <v>1</v>
      </c>
      <c r="K26" s="4">
        <f t="shared" si="0"/>
        <v>1</v>
      </c>
      <c r="L26" s="2" t="s">
        <v>18</v>
      </c>
      <c r="M26" s="3" t="s">
        <v>20</v>
      </c>
      <c r="N26" s="3" t="s">
        <v>21</v>
      </c>
    </row>
    <row r="27" spans="1:14" ht="60" customHeight="1" x14ac:dyDescent="0.25">
      <c r="A27" s="8" t="s">
        <v>30</v>
      </c>
      <c r="B27" s="7" t="s">
        <v>71</v>
      </c>
      <c r="C27" s="8" t="s">
        <v>15</v>
      </c>
      <c r="D27" s="8" t="s">
        <v>22</v>
      </c>
      <c r="E27" s="8" t="s">
        <v>13</v>
      </c>
      <c r="F27" s="8" t="s">
        <v>19</v>
      </c>
      <c r="G27" s="8">
        <v>2024</v>
      </c>
      <c r="H27" s="5">
        <v>1</v>
      </c>
      <c r="I27" s="5">
        <v>8</v>
      </c>
      <c r="J27" s="8">
        <v>1</v>
      </c>
      <c r="K27" s="4">
        <f t="shared" si="0"/>
        <v>1</v>
      </c>
      <c r="L27" s="2" t="s">
        <v>18</v>
      </c>
      <c r="M27" s="3" t="s">
        <v>20</v>
      </c>
      <c r="N27" s="3" t="s">
        <v>21</v>
      </c>
    </row>
    <row r="28" spans="1:14" ht="60" customHeight="1" x14ac:dyDescent="0.25">
      <c r="A28" s="9" t="s">
        <v>43</v>
      </c>
      <c r="B28" s="1" t="s">
        <v>72</v>
      </c>
      <c r="C28" s="8" t="s">
        <v>15</v>
      </c>
      <c r="D28" s="8" t="s">
        <v>26</v>
      </c>
      <c r="E28" s="8" t="s">
        <v>13</v>
      </c>
      <c r="F28" s="8" t="s">
        <v>19</v>
      </c>
      <c r="G28" s="8">
        <v>2024</v>
      </c>
      <c r="H28" s="5">
        <v>1</v>
      </c>
      <c r="I28" s="5">
        <v>2</v>
      </c>
      <c r="J28" s="8">
        <v>1</v>
      </c>
      <c r="K28" s="4">
        <f t="shared" si="0"/>
        <v>1</v>
      </c>
      <c r="L28" s="2" t="s">
        <v>18</v>
      </c>
      <c r="M28" s="3" t="s">
        <v>20</v>
      </c>
      <c r="N28" s="3" t="s">
        <v>21</v>
      </c>
    </row>
    <row r="29" spans="1:14" ht="68.099999999999994" customHeight="1" x14ac:dyDescent="0.25">
      <c r="A29" s="8" t="s">
        <v>44</v>
      </c>
      <c r="B29" s="7" t="s">
        <v>73</v>
      </c>
      <c r="C29" s="8" t="s">
        <v>15</v>
      </c>
      <c r="D29" s="8" t="s">
        <v>22</v>
      </c>
      <c r="E29" s="8" t="s">
        <v>13</v>
      </c>
      <c r="F29" s="8" t="s">
        <v>19</v>
      </c>
      <c r="G29" s="8">
        <v>2024</v>
      </c>
      <c r="H29" s="5">
        <v>1</v>
      </c>
      <c r="I29" s="5">
        <v>8</v>
      </c>
      <c r="J29" s="8">
        <v>1</v>
      </c>
      <c r="K29" s="4">
        <f t="shared" si="0"/>
        <v>1</v>
      </c>
      <c r="L29" s="2" t="s">
        <v>18</v>
      </c>
      <c r="M29" s="3" t="s">
        <v>20</v>
      </c>
      <c r="N29" s="3" t="s">
        <v>21</v>
      </c>
    </row>
  </sheetData>
  <mergeCells count="19">
    <mergeCell ref="L4:L5"/>
    <mergeCell ref="M4:M5"/>
    <mergeCell ref="N4:N5"/>
    <mergeCell ref="A1:N1"/>
    <mergeCell ref="A2:N2"/>
    <mergeCell ref="A3:A5"/>
    <mergeCell ref="B3:B5"/>
    <mergeCell ref="C3:C5"/>
    <mergeCell ref="D3:D5"/>
    <mergeCell ref="E3:E5"/>
    <mergeCell ref="F3:G3"/>
    <mergeCell ref="H3:I3"/>
    <mergeCell ref="J3:K3"/>
    <mergeCell ref="L3:N3"/>
    <mergeCell ref="F4:F5"/>
    <mergeCell ref="G4:G5"/>
    <mergeCell ref="H4:H5"/>
    <mergeCell ref="I4:I5"/>
    <mergeCell ref="J4:J5"/>
  </mergeCells>
  <printOptions horizontalCentered="1" verticalCentered="1"/>
  <pageMargins left="0" right="0" top="0.74803149606299213" bottom="0.74803149606299213" header="0.31496062992125984" footer="0.31496062992125984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16D8-D0A7-684D-B93F-6A8686C41929}">
  <dimension ref="A1:N29"/>
  <sheetViews>
    <sheetView zoomScale="115" zoomScaleNormal="115" workbookViewId="0">
      <selection activeCell="J7" sqref="J7"/>
    </sheetView>
  </sheetViews>
  <sheetFormatPr baseColWidth="10" defaultRowHeight="15.75" x14ac:dyDescent="0.25"/>
  <cols>
    <col min="1" max="1" width="22.5" customWidth="1"/>
    <col min="2" max="2" width="17.375" customWidth="1"/>
    <col min="3" max="3" width="8.5" customWidth="1"/>
    <col min="4" max="4" width="9.5" customWidth="1"/>
    <col min="5" max="5" width="5.875" customWidth="1"/>
    <col min="6" max="6" width="7" customWidth="1"/>
    <col min="7" max="7" width="5.375" customWidth="1"/>
    <col min="8" max="8" width="6.625" customWidth="1"/>
    <col min="9" max="9" width="7" customWidth="1"/>
    <col min="10" max="10" width="6.125" customWidth="1"/>
    <col min="11" max="11" width="7.375" customWidth="1"/>
    <col min="12" max="13" width="4" customWidth="1"/>
    <col min="14" max="14" width="3.625" customWidth="1"/>
  </cols>
  <sheetData>
    <row r="1" spans="1:14" x14ac:dyDescent="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4" t="s">
        <v>27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95" customHeight="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/>
      <c r="H3" s="15" t="s">
        <v>6</v>
      </c>
      <c r="I3" s="15"/>
      <c r="J3" s="16" t="s">
        <v>74</v>
      </c>
      <c r="K3" s="16"/>
      <c r="L3" s="15" t="s">
        <v>7</v>
      </c>
      <c r="M3" s="15"/>
      <c r="N3" s="15"/>
    </row>
    <row r="4" spans="1:14" ht="15.95" customHeight="1" x14ac:dyDescent="0.25">
      <c r="A4" s="15"/>
      <c r="B4" s="15"/>
      <c r="C4" s="15"/>
      <c r="D4" s="15"/>
      <c r="E4" s="15"/>
      <c r="F4" s="15" t="s">
        <v>8</v>
      </c>
      <c r="G4" s="15" t="s">
        <v>9</v>
      </c>
      <c r="H4" s="17" t="s">
        <v>10</v>
      </c>
      <c r="I4" s="17" t="s">
        <v>11</v>
      </c>
      <c r="J4" s="18" t="s">
        <v>12</v>
      </c>
      <c r="K4" s="6" t="s">
        <v>13</v>
      </c>
      <c r="L4" s="19"/>
      <c r="M4" s="20"/>
      <c r="N4" s="21"/>
    </row>
    <row r="5" spans="1:14" x14ac:dyDescent="0.25">
      <c r="A5" s="15"/>
      <c r="B5" s="15"/>
      <c r="C5" s="15"/>
      <c r="D5" s="15"/>
      <c r="E5" s="15"/>
      <c r="F5" s="15"/>
      <c r="G5" s="15"/>
      <c r="H5" s="17"/>
      <c r="I5" s="17"/>
      <c r="J5" s="18"/>
      <c r="K5" s="6" t="s">
        <v>14</v>
      </c>
      <c r="L5" s="19"/>
      <c r="M5" s="20"/>
      <c r="N5" s="21"/>
    </row>
    <row r="6" spans="1:14" ht="51.95" customHeight="1" x14ac:dyDescent="0.25">
      <c r="A6" s="9" t="s">
        <v>45</v>
      </c>
      <c r="B6" s="1" t="s">
        <v>48</v>
      </c>
      <c r="C6" s="8" t="s">
        <v>47</v>
      </c>
      <c r="D6" s="8" t="s">
        <v>23</v>
      </c>
      <c r="E6" s="8" t="s">
        <v>13</v>
      </c>
      <c r="F6" s="8" t="s">
        <v>19</v>
      </c>
      <c r="G6" s="8">
        <v>2024</v>
      </c>
      <c r="H6" s="8">
        <v>6125</v>
      </c>
      <c r="I6" s="8">
        <v>6125</v>
      </c>
      <c r="J6" s="8">
        <v>200</v>
      </c>
      <c r="K6" s="4">
        <f>(J6/H6)*100%</f>
        <v>3.2653061224489799E-2</v>
      </c>
      <c r="L6" s="2" t="s">
        <v>18</v>
      </c>
      <c r="M6" s="3" t="s">
        <v>20</v>
      </c>
      <c r="N6" s="3" t="s">
        <v>21</v>
      </c>
    </row>
    <row r="7" spans="1:14" ht="60" customHeight="1" x14ac:dyDescent="0.25">
      <c r="A7" s="9" t="s">
        <v>46</v>
      </c>
      <c r="B7" s="1" t="s">
        <v>49</v>
      </c>
      <c r="C7" s="8" t="s">
        <v>15</v>
      </c>
      <c r="D7" s="8" t="s">
        <v>23</v>
      </c>
      <c r="E7" s="8" t="s">
        <v>13</v>
      </c>
      <c r="F7" s="8" t="s">
        <v>19</v>
      </c>
      <c r="G7" s="8">
        <v>2024</v>
      </c>
      <c r="H7" s="5">
        <v>14763</v>
      </c>
      <c r="I7" s="5">
        <v>14763</v>
      </c>
      <c r="J7" s="8">
        <v>200</v>
      </c>
      <c r="K7" s="4">
        <f t="shared" ref="K7:K28" si="0">(J7/H7)*100%</f>
        <v>1.3547381968434601E-2</v>
      </c>
      <c r="L7" s="2" t="s">
        <v>18</v>
      </c>
      <c r="M7" s="3" t="s">
        <v>20</v>
      </c>
      <c r="N7" s="3" t="s">
        <v>21</v>
      </c>
    </row>
    <row r="8" spans="1:14" ht="60" customHeight="1" x14ac:dyDescent="0.25">
      <c r="A8" s="9" t="s">
        <v>28</v>
      </c>
      <c r="B8" s="10" t="s">
        <v>50</v>
      </c>
      <c r="C8" s="8" t="s">
        <v>15</v>
      </c>
      <c r="D8" s="8" t="s">
        <v>26</v>
      </c>
      <c r="E8" s="8" t="s">
        <v>13</v>
      </c>
      <c r="F8" s="8" t="s">
        <v>19</v>
      </c>
      <c r="G8" s="8">
        <v>2024</v>
      </c>
      <c r="H8" s="5">
        <v>1</v>
      </c>
      <c r="I8" s="5">
        <v>2</v>
      </c>
      <c r="J8" s="8">
        <v>1</v>
      </c>
      <c r="K8" s="4">
        <f t="shared" si="0"/>
        <v>1</v>
      </c>
      <c r="L8" s="2" t="s">
        <v>18</v>
      </c>
      <c r="M8" s="3" t="s">
        <v>20</v>
      </c>
      <c r="N8" s="3" t="s">
        <v>21</v>
      </c>
    </row>
    <row r="9" spans="1:14" ht="60" customHeight="1" x14ac:dyDescent="0.25">
      <c r="A9" s="8" t="s">
        <v>29</v>
      </c>
      <c r="B9" s="11" t="s">
        <v>51</v>
      </c>
      <c r="C9" s="8" t="s">
        <v>15</v>
      </c>
      <c r="D9" s="8" t="s">
        <v>22</v>
      </c>
      <c r="E9" s="8" t="s">
        <v>13</v>
      </c>
      <c r="F9" s="8" t="s">
        <v>19</v>
      </c>
      <c r="G9" s="8">
        <v>2024</v>
      </c>
      <c r="H9" s="5">
        <v>1</v>
      </c>
      <c r="I9" s="5">
        <v>8</v>
      </c>
      <c r="J9" s="8">
        <v>1</v>
      </c>
      <c r="K9" s="4">
        <f t="shared" si="0"/>
        <v>1</v>
      </c>
      <c r="L9" s="2" t="s">
        <v>18</v>
      </c>
      <c r="M9" s="3" t="s">
        <v>20</v>
      </c>
      <c r="N9" s="3" t="s">
        <v>21</v>
      </c>
    </row>
    <row r="10" spans="1:14" ht="60" customHeight="1" x14ac:dyDescent="0.25">
      <c r="A10" s="8" t="s">
        <v>30</v>
      </c>
      <c r="B10" s="7" t="s">
        <v>52</v>
      </c>
      <c r="C10" s="8" t="s">
        <v>15</v>
      </c>
      <c r="D10" s="8" t="s">
        <v>22</v>
      </c>
      <c r="E10" s="8" t="s">
        <v>13</v>
      </c>
      <c r="F10" s="8" t="s">
        <v>19</v>
      </c>
      <c r="G10" s="8">
        <v>2024</v>
      </c>
      <c r="H10" s="5">
        <v>1</v>
      </c>
      <c r="I10" s="5">
        <v>8</v>
      </c>
      <c r="J10" s="8">
        <v>1</v>
      </c>
      <c r="K10" s="4">
        <f t="shared" si="0"/>
        <v>1</v>
      </c>
      <c r="L10" s="2" t="s">
        <v>18</v>
      </c>
      <c r="M10" s="3" t="s">
        <v>20</v>
      </c>
      <c r="N10" s="3" t="s">
        <v>21</v>
      </c>
    </row>
    <row r="11" spans="1:14" ht="60" customHeight="1" x14ac:dyDescent="0.25">
      <c r="A11" s="8" t="s">
        <v>53</v>
      </c>
      <c r="B11" s="7" t="s">
        <v>55</v>
      </c>
      <c r="C11" s="8" t="s">
        <v>15</v>
      </c>
      <c r="D11" s="8" t="s">
        <v>22</v>
      </c>
      <c r="E11" s="8" t="s">
        <v>13</v>
      </c>
      <c r="F11" s="8" t="s">
        <v>19</v>
      </c>
      <c r="G11" s="8">
        <v>2024</v>
      </c>
      <c r="H11" s="5">
        <v>1</v>
      </c>
      <c r="I11" s="5">
        <v>8</v>
      </c>
      <c r="J11" s="8">
        <v>1</v>
      </c>
      <c r="K11" s="4">
        <f t="shared" si="0"/>
        <v>1</v>
      </c>
      <c r="L11" s="2" t="s">
        <v>18</v>
      </c>
      <c r="M11" s="3" t="s">
        <v>20</v>
      </c>
      <c r="N11" s="3" t="s">
        <v>21</v>
      </c>
    </row>
    <row r="12" spans="1:14" ht="60" customHeight="1" x14ac:dyDescent="0.25">
      <c r="A12" s="8" t="s">
        <v>54</v>
      </c>
      <c r="B12" s="7" t="s">
        <v>56</v>
      </c>
      <c r="C12" s="8" t="s">
        <v>15</v>
      </c>
      <c r="D12" s="8" t="s">
        <v>22</v>
      </c>
      <c r="E12" s="8" t="s">
        <v>13</v>
      </c>
      <c r="F12" s="8" t="s">
        <v>19</v>
      </c>
      <c r="G12" s="8">
        <v>2024</v>
      </c>
      <c r="H12" s="5">
        <v>1</v>
      </c>
      <c r="I12" s="5">
        <v>8</v>
      </c>
      <c r="J12" s="8">
        <v>1</v>
      </c>
      <c r="K12" s="4">
        <f t="shared" ref="K12" si="1">(J12/H12)*100%</f>
        <v>1</v>
      </c>
      <c r="L12" s="2" t="s">
        <v>18</v>
      </c>
      <c r="M12" s="3" t="s">
        <v>20</v>
      </c>
      <c r="N12" s="3" t="s">
        <v>21</v>
      </c>
    </row>
    <row r="13" spans="1:14" ht="60" customHeight="1" x14ac:dyDescent="0.25">
      <c r="A13" s="8" t="s">
        <v>25</v>
      </c>
      <c r="B13" s="7" t="s">
        <v>57</v>
      </c>
      <c r="C13" s="8" t="s">
        <v>15</v>
      </c>
      <c r="D13" s="8" t="s">
        <v>22</v>
      </c>
      <c r="E13" s="8" t="s">
        <v>13</v>
      </c>
      <c r="F13" s="8" t="s">
        <v>19</v>
      </c>
      <c r="G13" s="8">
        <v>2024</v>
      </c>
      <c r="H13" s="5">
        <v>1</v>
      </c>
      <c r="I13" s="5">
        <v>8</v>
      </c>
      <c r="J13" s="8">
        <v>1</v>
      </c>
      <c r="K13" s="4">
        <f t="shared" si="0"/>
        <v>1</v>
      </c>
      <c r="L13" s="2" t="s">
        <v>18</v>
      </c>
      <c r="M13" s="3" t="s">
        <v>20</v>
      </c>
      <c r="N13" s="3" t="s">
        <v>21</v>
      </c>
    </row>
    <row r="14" spans="1:14" ht="60" customHeight="1" x14ac:dyDescent="0.25">
      <c r="A14" s="9" t="s">
        <v>31</v>
      </c>
      <c r="B14" s="10" t="s">
        <v>58</v>
      </c>
      <c r="C14" s="8" t="s">
        <v>15</v>
      </c>
      <c r="D14" s="8" t="s">
        <v>22</v>
      </c>
      <c r="E14" s="8" t="s">
        <v>13</v>
      </c>
      <c r="F14" s="8" t="s">
        <v>19</v>
      </c>
      <c r="G14" s="8">
        <v>2024</v>
      </c>
      <c r="H14" s="5">
        <v>1</v>
      </c>
      <c r="I14" s="5">
        <v>8</v>
      </c>
      <c r="J14" s="8">
        <v>1</v>
      </c>
      <c r="K14" s="4">
        <f t="shared" si="0"/>
        <v>1</v>
      </c>
      <c r="L14" s="2" t="s">
        <v>18</v>
      </c>
      <c r="M14" s="3" t="s">
        <v>20</v>
      </c>
      <c r="N14" s="3" t="s">
        <v>21</v>
      </c>
    </row>
    <row r="15" spans="1:14" ht="60" customHeight="1" x14ac:dyDescent="0.25">
      <c r="A15" s="8" t="s">
        <v>32</v>
      </c>
      <c r="B15" s="7" t="s">
        <v>59</v>
      </c>
      <c r="C15" s="8" t="s">
        <v>15</v>
      </c>
      <c r="D15" s="8" t="s">
        <v>22</v>
      </c>
      <c r="E15" s="8" t="s">
        <v>13</v>
      </c>
      <c r="F15" s="8" t="s">
        <v>19</v>
      </c>
      <c r="G15" s="8">
        <v>2024</v>
      </c>
      <c r="H15" s="5">
        <v>1</v>
      </c>
      <c r="I15" s="5">
        <v>8</v>
      </c>
      <c r="J15" s="8">
        <v>1</v>
      </c>
      <c r="K15" s="4">
        <f t="shared" si="0"/>
        <v>1</v>
      </c>
      <c r="L15" s="2" t="s">
        <v>18</v>
      </c>
      <c r="M15" s="3" t="s">
        <v>20</v>
      </c>
      <c r="N15" s="3" t="s">
        <v>21</v>
      </c>
    </row>
    <row r="16" spans="1:14" ht="60" customHeight="1" x14ac:dyDescent="0.25">
      <c r="A16" s="8" t="s">
        <v>33</v>
      </c>
      <c r="B16" s="7" t="s">
        <v>60</v>
      </c>
      <c r="C16" s="8" t="s">
        <v>15</v>
      </c>
      <c r="D16" s="8" t="s">
        <v>22</v>
      </c>
      <c r="E16" s="8" t="s">
        <v>13</v>
      </c>
      <c r="F16" s="8" t="s">
        <v>19</v>
      </c>
      <c r="G16" s="8">
        <v>2024</v>
      </c>
      <c r="H16" s="5">
        <v>1</v>
      </c>
      <c r="I16" s="5">
        <v>5</v>
      </c>
      <c r="J16" s="8">
        <v>1</v>
      </c>
      <c r="K16" s="4">
        <f t="shared" si="0"/>
        <v>1</v>
      </c>
      <c r="L16" s="2" t="s">
        <v>18</v>
      </c>
      <c r="M16" s="3" t="s">
        <v>20</v>
      </c>
      <c r="N16" s="3" t="s">
        <v>21</v>
      </c>
    </row>
    <row r="17" spans="1:14" ht="60" customHeight="1" x14ac:dyDescent="0.25">
      <c r="A17" s="8" t="s">
        <v>34</v>
      </c>
      <c r="B17" s="7" t="s">
        <v>61</v>
      </c>
      <c r="C17" s="8" t="s">
        <v>15</v>
      </c>
      <c r="D17" s="8" t="s">
        <v>22</v>
      </c>
      <c r="E17" s="8" t="s">
        <v>13</v>
      </c>
      <c r="F17" s="8" t="s">
        <v>19</v>
      </c>
      <c r="G17" s="8">
        <v>2024</v>
      </c>
      <c r="H17" s="5">
        <v>1</v>
      </c>
      <c r="I17" s="5">
        <v>8</v>
      </c>
      <c r="J17" s="8">
        <v>1</v>
      </c>
      <c r="K17" s="4">
        <f t="shared" si="0"/>
        <v>1</v>
      </c>
      <c r="L17" s="2" t="s">
        <v>18</v>
      </c>
      <c r="M17" s="3" t="s">
        <v>20</v>
      </c>
      <c r="N17" s="3" t="s">
        <v>21</v>
      </c>
    </row>
    <row r="18" spans="1:14" ht="60" customHeight="1" x14ac:dyDescent="0.25">
      <c r="A18" s="9" t="s">
        <v>35</v>
      </c>
      <c r="B18" s="1" t="s">
        <v>62</v>
      </c>
      <c r="C18" s="8" t="s">
        <v>15</v>
      </c>
      <c r="D18" s="8" t="s">
        <v>26</v>
      </c>
      <c r="E18" s="8" t="s">
        <v>13</v>
      </c>
      <c r="F18" s="8" t="s">
        <v>19</v>
      </c>
      <c r="G18" s="8">
        <v>2024</v>
      </c>
      <c r="H18" s="5">
        <v>1</v>
      </c>
      <c r="I18" s="5">
        <v>2</v>
      </c>
      <c r="J18" s="8">
        <v>1</v>
      </c>
      <c r="K18" s="4">
        <f t="shared" si="0"/>
        <v>1</v>
      </c>
      <c r="L18" s="2"/>
      <c r="M18" s="3"/>
      <c r="N18" s="3"/>
    </row>
    <row r="19" spans="1:14" ht="60" customHeight="1" x14ac:dyDescent="0.25">
      <c r="A19" s="8" t="s">
        <v>36</v>
      </c>
      <c r="B19" s="7" t="s">
        <v>63</v>
      </c>
      <c r="C19" s="8" t="s">
        <v>15</v>
      </c>
      <c r="D19" s="8" t="s">
        <v>22</v>
      </c>
      <c r="E19" s="8" t="s">
        <v>13</v>
      </c>
      <c r="F19" s="8" t="s">
        <v>19</v>
      </c>
      <c r="G19" s="8">
        <v>2024</v>
      </c>
      <c r="H19" s="5">
        <v>1</v>
      </c>
      <c r="I19" s="5">
        <v>8</v>
      </c>
      <c r="J19" s="8">
        <v>1</v>
      </c>
      <c r="K19" s="4">
        <f t="shared" si="0"/>
        <v>1</v>
      </c>
      <c r="L19" s="2" t="s">
        <v>18</v>
      </c>
      <c r="M19" s="3" t="s">
        <v>20</v>
      </c>
      <c r="N19" s="3" t="s">
        <v>21</v>
      </c>
    </row>
    <row r="20" spans="1:14" ht="60" customHeight="1" x14ac:dyDescent="0.25">
      <c r="A20" s="8" t="s">
        <v>37</v>
      </c>
      <c r="B20" s="7" t="s">
        <v>64</v>
      </c>
      <c r="C20" s="8" t="s">
        <v>15</v>
      </c>
      <c r="D20" s="8" t="s">
        <v>22</v>
      </c>
      <c r="E20" s="8" t="s">
        <v>13</v>
      </c>
      <c r="F20" s="8" t="s">
        <v>19</v>
      </c>
      <c r="G20" s="8">
        <v>2024</v>
      </c>
      <c r="H20" s="5">
        <v>1</v>
      </c>
      <c r="I20" s="5">
        <v>8</v>
      </c>
      <c r="J20" s="8">
        <v>1</v>
      </c>
      <c r="K20" s="4">
        <f t="shared" si="0"/>
        <v>1</v>
      </c>
      <c r="L20" s="2" t="s">
        <v>18</v>
      </c>
      <c r="M20" s="3" t="s">
        <v>20</v>
      </c>
      <c r="N20" s="3" t="s">
        <v>21</v>
      </c>
    </row>
    <row r="21" spans="1:14" ht="60" customHeight="1" x14ac:dyDescent="0.25">
      <c r="A21" s="8" t="s">
        <v>38</v>
      </c>
      <c r="B21" s="7" t="s">
        <v>65</v>
      </c>
      <c r="C21" s="8" t="s">
        <v>15</v>
      </c>
      <c r="D21" s="8" t="s">
        <v>26</v>
      </c>
      <c r="E21" s="8" t="s">
        <v>13</v>
      </c>
      <c r="F21" s="8" t="s">
        <v>19</v>
      </c>
      <c r="G21" s="8">
        <v>2024</v>
      </c>
      <c r="H21" s="5">
        <v>1</v>
      </c>
      <c r="I21" s="5">
        <v>2</v>
      </c>
      <c r="J21" s="8">
        <v>1</v>
      </c>
      <c r="K21" s="4">
        <f t="shared" ref="K21" si="2">(J21/H21)*100%</f>
        <v>1</v>
      </c>
      <c r="L21" s="2" t="s">
        <v>18</v>
      </c>
      <c r="M21" s="3" t="s">
        <v>20</v>
      </c>
      <c r="N21" s="3" t="s">
        <v>21</v>
      </c>
    </row>
    <row r="22" spans="1:14" ht="60" customHeight="1" x14ac:dyDescent="0.25">
      <c r="A22" s="8" t="s">
        <v>24</v>
      </c>
      <c r="B22" s="7" t="s">
        <v>66</v>
      </c>
      <c r="C22" s="8" t="s">
        <v>15</v>
      </c>
      <c r="D22" s="8" t="s">
        <v>22</v>
      </c>
      <c r="E22" s="8" t="s">
        <v>13</v>
      </c>
      <c r="F22" s="8" t="s">
        <v>19</v>
      </c>
      <c r="G22" s="8">
        <v>2024</v>
      </c>
      <c r="H22" s="5">
        <v>1</v>
      </c>
      <c r="I22" s="5">
        <v>8</v>
      </c>
      <c r="J22" s="8">
        <v>1</v>
      </c>
      <c r="K22" s="4">
        <f t="shared" si="0"/>
        <v>1</v>
      </c>
      <c r="L22" s="2" t="s">
        <v>18</v>
      </c>
      <c r="M22" s="3" t="s">
        <v>20</v>
      </c>
      <c r="N22" s="3" t="s">
        <v>21</v>
      </c>
    </row>
    <row r="23" spans="1:14" ht="60" customHeight="1" x14ac:dyDescent="0.25">
      <c r="A23" s="8" t="s">
        <v>39</v>
      </c>
      <c r="B23" s="7" t="s">
        <v>67</v>
      </c>
      <c r="C23" s="8" t="s">
        <v>15</v>
      </c>
      <c r="D23" s="8" t="s">
        <v>22</v>
      </c>
      <c r="E23" s="8" t="s">
        <v>13</v>
      </c>
      <c r="F23" s="8" t="s">
        <v>19</v>
      </c>
      <c r="G23" s="8">
        <v>2024</v>
      </c>
      <c r="H23" s="5">
        <v>1</v>
      </c>
      <c r="I23" s="5">
        <v>8</v>
      </c>
      <c r="J23" s="8">
        <v>1</v>
      </c>
      <c r="K23" s="4">
        <f t="shared" si="0"/>
        <v>1</v>
      </c>
      <c r="L23" s="2" t="s">
        <v>18</v>
      </c>
      <c r="M23" s="3" t="s">
        <v>20</v>
      </c>
      <c r="N23" s="3" t="s">
        <v>21</v>
      </c>
    </row>
    <row r="24" spans="1:14" ht="60" customHeight="1" x14ac:dyDescent="0.25">
      <c r="A24" s="8" t="s">
        <v>40</v>
      </c>
      <c r="B24" s="7" t="s">
        <v>68</v>
      </c>
      <c r="C24" s="8" t="s">
        <v>15</v>
      </c>
      <c r="D24" s="8" t="s">
        <v>22</v>
      </c>
      <c r="E24" s="8" t="s">
        <v>13</v>
      </c>
      <c r="F24" s="8" t="s">
        <v>19</v>
      </c>
      <c r="G24" s="8">
        <v>2024</v>
      </c>
      <c r="H24" s="5">
        <v>1</v>
      </c>
      <c r="I24" s="5">
        <v>8</v>
      </c>
      <c r="J24" s="8">
        <v>1</v>
      </c>
      <c r="K24" s="4">
        <f t="shared" si="0"/>
        <v>1</v>
      </c>
      <c r="L24" s="2" t="s">
        <v>18</v>
      </c>
      <c r="M24" s="3" t="s">
        <v>20</v>
      </c>
      <c r="N24" s="3" t="s">
        <v>21</v>
      </c>
    </row>
    <row r="25" spans="1:14" ht="60" customHeight="1" x14ac:dyDescent="0.25">
      <c r="A25" s="8" t="s">
        <v>41</v>
      </c>
      <c r="B25" s="3" t="s">
        <v>69</v>
      </c>
      <c r="C25" s="8" t="s">
        <v>15</v>
      </c>
      <c r="D25" s="8" t="s">
        <v>22</v>
      </c>
      <c r="E25" s="8" t="s">
        <v>13</v>
      </c>
      <c r="F25" s="8" t="s">
        <v>19</v>
      </c>
      <c r="G25" s="8">
        <v>2024</v>
      </c>
      <c r="H25" s="5">
        <v>1</v>
      </c>
      <c r="I25" s="5">
        <v>8</v>
      </c>
      <c r="J25" s="8">
        <v>1</v>
      </c>
      <c r="K25" s="4">
        <f t="shared" si="0"/>
        <v>1</v>
      </c>
      <c r="L25" s="2" t="s">
        <v>18</v>
      </c>
      <c r="M25" s="3" t="s">
        <v>20</v>
      </c>
      <c r="N25" s="3" t="s">
        <v>21</v>
      </c>
    </row>
    <row r="26" spans="1:14" ht="60" customHeight="1" x14ac:dyDescent="0.25">
      <c r="A26" s="8" t="s">
        <v>42</v>
      </c>
      <c r="B26" s="7" t="s">
        <v>70</v>
      </c>
      <c r="C26" s="8" t="s">
        <v>15</v>
      </c>
      <c r="D26" s="8" t="s">
        <v>22</v>
      </c>
      <c r="E26" s="8" t="s">
        <v>13</v>
      </c>
      <c r="F26" s="8" t="s">
        <v>19</v>
      </c>
      <c r="G26" s="8">
        <v>2024</v>
      </c>
      <c r="H26" s="5">
        <v>1</v>
      </c>
      <c r="I26" s="5">
        <v>8</v>
      </c>
      <c r="J26" s="8">
        <v>1</v>
      </c>
      <c r="K26" s="4">
        <f t="shared" ref="K26" si="3">(J26/H26)*100%</f>
        <v>1</v>
      </c>
      <c r="L26" s="2" t="s">
        <v>18</v>
      </c>
      <c r="M26" s="3" t="s">
        <v>20</v>
      </c>
      <c r="N26" s="3" t="s">
        <v>21</v>
      </c>
    </row>
    <row r="27" spans="1:14" ht="60" customHeight="1" x14ac:dyDescent="0.25">
      <c r="A27" s="8" t="s">
        <v>30</v>
      </c>
      <c r="B27" s="7" t="s">
        <v>71</v>
      </c>
      <c r="C27" s="8" t="s">
        <v>15</v>
      </c>
      <c r="D27" s="8" t="s">
        <v>22</v>
      </c>
      <c r="E27" s="8" t="s">
        <v>13</v>
      </c>
      <c r="F27" s="8" t="s">
        <v>19</v>
      </c>
      <c r="G27" s="8">
        <v>2024</v>
      </c>
      <c r="H27" s="5">
        <v>1</v>
      </c>
      <c r="I27" s="5">
        <v>8</v>
      </c>
      <c r="J27" s="8">
        <v>1</v>
      </c>
      <c r="K27" s="4">
        <f t="shared" si="0"/>
        <v>1</v>
      </c>
      <c r="L27" s="2" t="s">
        <v>18</v>
      </c>
      <c r="M27" s="3" t="s">
        <v>20</v>
      </c>
      <c r="N27" s="3" t="s">
        <v>21</v>
      </c>
    </row>
    <row r="28" spans="1:14" ht="60" customHeight="1" x14ac:dyDescent="0.25">
      <c r="A28" s="9" t="s">
        <v>43</v>
      </c>
      <c r="B28" s="1" t="s">
        <v>72</v>
      </c>
      <c r="C28" s="8" t="s">
        <v>15</v>
      </c>
      <c r="D28" s="8" t="s">
        <v>26</v>
      </c>
      <c r="E28" s="8" t="s">
        <v>13</v>
      </c>
      <c r="F28" s="8" t="s">
        <v>19</v>
      </c>
      <c r="G28" s="8">
        <v>2024</v>
      </c>
      <c r="H28" s="5">
        <v>1</v>
      </c>
      <c r="I28" s="5">
        <v>2</v>
      </c>
      <c r="J28" s="8">
        <v>1</v>
      </c>
      <c r="K28" s="4">
        <f t="shared" si="0"/>
        <v>1</v>
      </c>
      <c r="L28" s="2" t="s">
        <v>18</v>
      </c>
      <c r="M28" s="3" t="s">
        <v>20</v>
      </c>
      <c r="N28" s="3" t="s">
        <v>21</v>
      </c>
    </row>
    <row r="29" spans="1:14" ht="68.099999999999994" customHeight="1" x14ac:dyDescent="0.25">
      <c r="A29" s="8" t="s">
        <v>44</v>
      </c>
      <c r="B29" s="7" t="s">
        <v>73</v>
      </c>
      <c r="C29" s="8" t="s">
        <v>15</v>
      </c>
      <c r="D29" s="8" t="s">
        <v>22</v>
      </c>
      <c r="E29" s="8" t="s">
        <v>13</v>
      </c>
      <c r="F29" s="8" t="s">
        <v>19</v>
      </c>
      <c r="G29" s="8">
        <v>2024</v>
      </c>
      <c r="H29" s="5">
        <v>1</v>
      </c>
      <c r="I29" s="5">
        <v>8</v>
      </c>
      <c r="J29" s="8">
        <v>1</v>
      </c>
      <c r="K29" s="4">
        <f t="shared" ref="K29" si="4">(J29/H29)*100%</f>
        <v>1</v>
      </c>
      <c r="L29" s="2" t="s">
        <v>18</v>
      </c>
      <c r="M29" s="3" t="s">
        <v>20</v>
      </c>
      <c r="N29" s="3" t="s">
        <v>21</v>
      </c>
    </row>
  </sheetData>
  <mergeCells count="19">
    <mergeCell ref="A3:A5"/>
    <mergeCell ref="B3:B5"/>
    <mergeCell ref="C3:C5"/>
    <mergeCell ref="D3:D5"/>
    <mergeCell ref="E3:E5"/>
    <mergeCell ref="F3:G3"/>
    <mergeCell ref="A1:N1"/>
    <mergeCell ref="A2:N2"/>
    <mergeCell ref="N4:N5"/>
    <mergeCell ref="H3:I3"/>
    <mergeCell ref="J3:K3"/>
    <mergeCell ref="L3:N3"/>
    <mergeCell ref="F4:F5"/>
    <mergeCell ref="G4:G5"/>
    <mergeCell ref="H4:H5"/>
    <mergeCell ref="I4:I5"/>
    <mergeCell ref="J4:J5"/>
    <mergeCell ref="L4:L5"/>
    <mergeCell ref="M4:M5"/>
  </mergeCells>
  <printOptions horizontalCentered="1" verticalCentered="1"/>
  <pageMargins left="0" right="0" top="0.74803149606299213" bottom="0.74803149606299213" header="0.31496062992125984" footer="0.31496062992125984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4F3A-6655-4357-B9E4-65BBA40C49DD}">
  <dimension ref="A1:N29"/>
  <sheetViews>
    <sheetView topLeftCell="A25" zoomScale="115" zoomScaleNormal="115" workbookViewId="0">
      <selection activeCell="C9" sqref="C9"/>
    </sheetView>
  </sheetViews>
  <sheetFormatPr baseColWidth="10" defaultRowHeight="15.75" x14ac:dyDescent="0.25"/>
  <cols>
    <col min="1" max="1" width="22.5" customWidth="1"/>
    <col min="2" max="2" width="17.375" customWidth="1"/>
    <col min="3" max="3" width="8.5" customWidth="1"/>
    <col min="4" max="4" width="9.5" customWidth="1"/>
    <col min="5" max="5" width="5.875" customWidth="1"/>
    <col min="6" max="6" width="7" customWidth="1"/>
    <col min="7" max="7" width="5.375" customWidth="1"/>
    <col min="8" max="8" width="6.625" customWidth="1"/>
    <col min="9" max="9" width="7" customWidth="1"/>
    <col min="10" max="10" width="6.125" customWidth="1"/>
    <col min="11" max="11" width="7.375" customWidth="1"/>
    <col min="12" max="13" width="4" customWidth="1"/>
    <col min="14" max="14" width="3.625" customWidth="1"/>
  </cols>
  <sheetData>
    <row r="1" spans="1:14" x14ac:dyDescent="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4" t="s">
        <v>27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5.95" customHeight="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/>
      <c r="H3" s="15" t="s">
        <v>6</v>
      </c>
      <c r="I3" s="15"/>
      <c r="J3" s="16" t="s">
        <v>75</v>
      </c>
      <c r="K3" s="16"/>
      <c r="L3" s="15" t="s">
        <v>7</v>
      </c>
      <c r="M3" s="15"/>
      <c r="N3" s="15"/>
    </row>
    <row r="4" spans="1:14" ht="15.95" customHeight="1" x14ac:dyDescent="0.25">
      <c r="A4" s="15"/>
      <c r="B4" s="15"/>
      <c r="C4" s="15"/>
      <c r="D4" s="15"/>
      <c r="E4" s="15"/>
      <c r="F4" s="15" t="s">
        <v>8</v>
      </c>
      <c r="G4" s="15" t="s">
        <v>9</v>
      </c>
      <c r="H4" s="17" t="s">
        <v>10</v>
      </c>
      <c r="I4" s="17" t="s">
        <v>11</v>
      </c>
      <c r="J4" s="18" t="s">
        <v>12</v>
      </c>
      <c r="K4" s="12" t="s">
        <v>13</v>
      </c>
      <c r="L4" s="19"/>
      <c r="M4" s="20"/>
      <c r="N4" s="21"/>
    </row>
    <row r="5" spans="1:14" x14ac:dyDescent="0.25">
      <c r="A5" s="15"/>
      <c r="B5" s="15"/>
      <c r="C5" s="15"/>
      <c r="D5" s="15"/>
      <c r="E5" s="15"/>
      <c r="F5" s="15"/>
      <c r="G5" s="15"/>
      <c r="H5" s="17"/>
      <c r="I5" s="17"/>
      <c r="J5" s="18"/>
      <c r="K5" s="12" t="s">
        <v>14</v>
      </c>
      <c r="L5" s="19"/>
      <c r="M5" s="20"/>
      <c r="N5" s="21"/>
    </row>
    <row r="6" spans="1:14" ht="51.95" customHeight="1" x14ac:dyDescent="0.25">
      <c r="A6" s="9" t="s">
        <v>45</v>
      </c>
      <c r="B6" s="1" t="s">
        <v>48</v>
      </c>
      <c r="C6" s="8" t="s">
        <v>47</v>
      </c>
      <c r="D6" s="8" t="s">
        <v>23</v>
      </c>
      <c r="E6" s="8" t="s">
        <v>13</v>
      </c>
      <c r="F6" s="8" t="s">
        <v>19</v>
      </c>
      <c r="G6" s="8">
        <v>2024</v>
      </c>
      <c r="H6" s="8">
        <v>6125</v>
      </c>
      <c r="I6" s="8">
        <v>6125</v>
      </c>
      <c r="J6" s="8">
        <v>200</v>
      </c>
      <c r="K6" s="4">
        <f>(J6/H6)*100%</f>
        <v>3.2653061224489799E-2</v>
      </c>
      <c r="L6" s="2" t="s">
        <v>18</v>
      </c>
      <c r="M6" s="3" t="s">
        <v>20</v>
      </c>
      <c r="N6" s="3" t="s">
        <v>21</v>
      </c>
    </row>
    <row r="7" spans="1:14" ht="60" customHeight="1" x14ac:dyDescent="0.25">
      <c r="A7" s="9" t="s">
        <v>46</v>
      </c>
      <c r="B7" s="1" t="s">
        <v>49</v>
      </c>
      <c r="C7" s="8" t="s">
        <v>15</v>
      </c>
      <c r="D7" s="8" t="s">
        <v>23</v>
      </c>
      <c r="E7" s="8" t="s">
        <v>13</v>
      </c>
      <c r="F7" s="8" t="s">
        <v>19</v>
      </c>
      <c r="G7" s="8">
        <v>2024</v>
      </c>
      <c r="H7" s="5">
        <v>14763</v>
      </c>
      <c r="I7" s="5">
        <v>14763</v>
      </c>
      <c r="J7" s="8">
        <v>200</v>
      </c>
      <c r="K7" s="4">
        <f t="shared" ref="K7:K29" si="0">(J7/H7)*100%</f>
        <v>1.3547381968434601E-2</v>
      </c>
      <c r="L7" s="2" t="s">
        <v>18</v>
      </c>
      <c r="M7" s="3" t="s">
        <v>20</v>
      </c>
      <c r="N7" s="3" t="s">
        <v>21</v>
      </c>
    </row>
    <row r="8" spans="1:14" ht="60" customHeight="1" x14ac:dyDescent="0.25">
      <c r="A8" s="9" t="s">
        <v>28</v>
      </c>
      <c r="B8" s="10" t="s">
        <v>50</v>
      </c>
      <c r="C8" s="8" t="s">
        <v>15</v>
      </c>
      <c r="D8" s="8" t="s">
        <v>26</v>
      </c>
      <c r="E8" s="8" t="s">
        <v>13</v>
      </c>
      <c r="F8" s="8" t="s">
        <v>19</v>
      </c>
      <c r="G8" s="8">
        <v>2024</v>
      </c>
      <c r="H8" s="5">
        <v>1</v>
      </c>
      <c r="I8" s="5">
        <v>2</v>
      </c>
      <c r="J8" s="8">
        <v>1</v>
      </c>
      <c r="K8" s="4">
        <f t="shared" si="0"/>
        <v>1</v>
      </c>
      <c r="L8" s="2" t="s">
        <v>18</v>
      </c>
      <c r="M8" s="3" t="s">
        <v>20</v>
      </c>
      <c r="N8" s="3" t="s">
        <v>21</v>
      </c>
    </row>
    <row r="9" spans="1:14" ht="60" customHeight="1" x14ac:dyDescent="0.25">
      <c r="A9" s="8" t="s">
        <v>29</v>
      </c>
      <c r="B9" s="11" t="s">
        <v>51</v>
      </c>
      <c r="C9" s="8" t="s">
        <v>15</v>
      </c>
      <c r="D9" s="8" t="s">
        <v>22</v>
      </c>
      <c r="E9" s="8" t="s">
        <v>13</v>
      </c>
      <c r="F9" s="8" t="s">
        <v>19</v>
      </c>
      <c r="G9" s="8">
        <v>2024</v>
      </c>
      <c r="H9" s="5">
        <v>1</v>
      </c>
      <c r="I9" s="5">
        <v>8</v>
      </c>
      <c r="J9" s="8">
        <v>1</v>
      </c>
      <c r="K9" s="4">
        <f t="shared" si="0"/>
        <v>1</v>
      </c>
      <c r="L9" s="2" t="s">
        <v>18</v>
      </c>
      <c r="M9" s="3" t="s">
        <v>20</v>
      </c>
      <c r="N9" s="3" t="s">
        <v>21</v>
      </c>
    </row>
    <row r="10" spans="1:14" ht="60" customHeight="1" x14ac:dyDescent="0.25">
      <c r="A10" s="8" t="s">
        <v>30</v>
      </c>
      <c r="B10" s="7" t="s">
        <v>52</v>
      </c>
      <c r="C10" s="8" t="s">
        <v>15</v>
      </c>
      <c r="D10" s="8" t="s">
        <v>22</v>
      </c>
      <c r="E10" s="8" t="s">
        <v>13</v>
      </c>
      <c r="F10" s="8" t="s">
        <v>19</v>
      </c>
      <c r="G10" s="8">
        <v>2024</v>
      </c>
      <c r="H10" s="5">
        <v>1</v>
      </c>
      <c r="I10" s="5">
        <v>8</v>
      </c>
      <c r="J10" s="8">
        <v>1</v>
      </c>
      <c r="K10" s="4">
        <f t="shared" si="0"/>
        <v>1</v>
      </c>
      <c r="L10" s="2" t="s">
        <v>18</v>
      </c>
      <c r="M10" s="3" t="s">
        <v>20</v>
      </c>
      <c r="N10" s="3" t="s">
        <v>21</v>
      </c>
    </row>
    <row r="11" spans="1:14" ht="60" customHeight="1" x14ac:dyDescent="0.25">
      <c r="A11" s="8" t="s">
        <v>53</v>
      </c>
      <c r="B11" s="7" t="s">
        <v>55</v>
      </c>
      <c r="C11" s="8" t="s">
        <v>15</v>
      </c>
      <c r="D11" s="8" t="s">
        <v>22</v>
      </c>
      <c r="E11" s="8" t="s">
        <v>13</v>
      </c>
      <c r="F11" s="8" t="s">
        <v>19</v>
      </c>
      <c r="G11" s="8">
        <v>2024</v>
      </c>
      <c r="H11" s="5">
        <v>1</v>
      </c>
      <c r="I11" s="5">
        <v>8</v>
      </c>
      <c r="J11" s="8">
        <v>1</v>
      </c>
      <c r="K11" s="4">
        <f t="shared" si="0"/>
        <v>1</v>
      </c>
      <c r="L11" s="2" t="s">
        <v>18</v>
      </c>
      <c r="M11" s="3" t="s">
        <v>20</v>
      </c>
      <c r="N11" s="3" t="s">
        <v>21</v>
      </c>
    </row>
    <row r="12" spans="1:14" ht="60" customHeight="1" x14ac:dyDescent="0.25">
      <c r="A12" s="8" t="s">
        <v>54</v>
      </c>
      <c r="B12" s="7" t="s">
        <v>56</v>
      </c>
      <c r="C12" s="8" t="s">
        <v>15</v>
      </c>
      <c r="D12" s="8" t="s">
        <v>22</v>
      </c>
      <c r="E12" s="8" t="s">
        <v>13</v>
      </c>
      <c r="F12" s="8" t="s">
        <v>19</v>
      </c>
      <c r="G12" s="8">
        <v>2024</v>
      </c>
      <c r="H12" s="5">
        <v>1</v>
      </c>
      <c r="I12" s="5">
        <v>8</v>
      </c>
      <c r="J12" s="8">
        <v>1</v>
      </c>
      <c r="K12" s="4">
        <f t="shared" si="0"/>
        <v>1</v>
      </c>
      <c r="L12" s="2" t="s">
        <v>18</v>
      </c>
      <c r="M12" s="3" t="s">
        <v>20</v>
      </c>
      <c r="N12" s="3" t="s">
        <v>21</v>
      </c>
    </row>
    <row r="13" spans="1:14" ht="60" customHeight="1" x14ac:dyDescent="0.25">
      <c r="A13" s="8" t="s">
        <v>25</v>
      </c>
      <c r="B13" s="7" t="s">
        <v>57</v>
      </c>
      <c r="C13" s="8" t="s">
        <v>15</v>
      </c>
      <c r="D13" s="8" t="s">
        <v>22</v>
      </c>
      <c r="E13" s="8" t="s">
        <v>13</v>
      </c>
      <c r="F13" s="8" t="s">
        <v>19</v>
      </c>
      <c r="G13" s="8">
        <v>2024</v>
      </c>
      <c r="H13" s="5">
        <v>1</v>
      </c>
      <c r="I13" s="5">
        <v>8</v>
      </c>
      <c r="J13" s="8">
        <v>1</v>
      </c>
      <c r="K13" s="4">
        <f t="shared" si="0"/>
        <v>1</v>
      </c>
      <c r="L13" s="2" t="s">
        <v>18</v>
      </c>
      <c r="M13" s="3" t="s">
        <v>20</v>
      </c>
      <c r="N13" s="3" t="s">
        <v>21</v>
      </c>
    </row>
    <row r="14" spans="1:14" ht="60" customHeight="1" x14ac:dyDescent="0.25">
      <c r="A14" s="9" t="s">
        <v>31</v>
      </c>
      <c r="B14" s="10" t="s">
        <v>58</v>
      </c>
      <c r="C14" s="8" t="s">
        <v>15</v>
      </c>
      <c r="D14" s="8" t="s">
        <v>22</v>
      </c>
      <c r="E14" s="8" t="s">
        <v>13</v>
      </c>
      <c r="F14" s="8" t="s">
        <v>19</v>
      </c>
      <c r="G14" s="8">
        <v>2024</v>
      </c>
      <c r="H14" s="5">
        <v>1</v>
      </c>
      <c r="I14" s="5">
        <v>8</v>
      </c>
      <c r="J14" s="8">
        <v>1</v>
      </c>
      <c r="K14" s="4">
        <f t="shared" si="0"/>
        <v>1</v>
      </c>
      <c r="L14" s="2" t="s">
        <v>18</v>
      </c>
      <c r="M14" s="3" t="s">
        <v>20</v>
      </c>
      <c r="N14" s="3" t="s">
        <v>21</v>
      </c>
    </row>
    <row r="15" spans="1:14" ht="60" customHeight="1" x14ac:dyDescent="0.25">
      <c r="A15" s="8" t="s">
        <v>32</v>
      </c>
      <c r="B15" s="7" t="s">
        <v>59</v>
      </c>
      <c r="C15" s="8" t="s">
        <v>15</v>
      </c>
      <c r="D15" s="8" t="s">
        <v>22</v>
      </c>
      <c r="E15" s="8" t="s">
        <v>13</v>
      </c>
      <c r="F15" s="8" t="s">
        <v>19</v>
      </c>
      <c r="G15" s="8">
        <v>2024</v>
      </c>
      <c r="H15" s="5">
        <v>1</v>
      </c>
      <c r="I15" s="5">
        <v>8</v>
      </c>
      <c r="J15" s="8">
        <v>1</v>
      </c>
      <c r="K15" s="4">
        <f t="shared" si="0"/>
        <v>1</v>
      </c>
      <c r="L15" s="2" t="s">
        <v>18</v>
      </c>
      <c r="M15" s="3" t="s">
        <v>20</v>
      </c>
      <c r="N15" s="3" t="s">
        <v>21</v>
      </c>
    </row>
    <row r="16" spans="1:14" ht="60" customHeight="1" x14ac:dyDescent="0.25">
      <c r="A16" s="8" t="s">
        <v>33</v>
      </c>
      <c r="B16" s="7" t="s">
        <v>60</v>
      </c>
      <c r="C16" s="8" t="s">
        <v>15</v>
      </c>
      <c r="D16" s="8" t="s">
        <v>22</v>
      </c>
      <c r="E16" s="8" t="s">
        <v>13</v>
      </c>
      <c r="F16" s="8" t="s">
        <v>19</v>
      </c>
      <c r="G16" s="8">
        <v>2024</v>
      </c>
      <c r="H16" s="5">
        <v>1</v>
      </c>
      <c r="I16" s="5">
        <v>5</v>
      </c>
      <c r="J16" s="8">
        <v>1</v>
      </c>
      <c r="K16" s="4">
        <f t="shared" si="0"/>
        <v>1</v>
      </c>
      <c r="L16" s="2" t="s">
        <v>18</v>
      </c>
      <c r="M16" s="3" t="s">
        <v>20</v>
      </c>
      <c r="N16" s="3" t="s">
        <v>21</v>
      </c>
    </row>
    <row r="17" spans="1:14" ht="60" customHeight="1" x14ac:dyDescent="0.25">
      <c r="A17" s="8" t="s">
        <v>34</v>
      </c>
      <c r="B17" s="7" t="s">
        <v>61</v>
      </c>
      <c r="C17" s="8" t="s">
        <v>15</v>
      </c>
      <c r="D17" s="8" t="s">
        <v>22</v>
      </c>
      <c r="E17" s="8" t="s">
        <v>13</v>
      </c>
      <c r="F17" s="8" t="s">
        <v>19</v>
      </c>
      <c r="G17" s="8">
        <v>2024</v>
      </c>
      <c r="H17" s="5">
        <v>1</v>
      </c>
      <c r="I17" s="5">
        <v>8</v>
      </c>
      <c r="J17" s="8">
        <v>1</v>
      </c>
      <c r="K17" s="4">
        <f t="shared" si="0"/>
        <v>1</v>
      </c>
      <c r="L17" s="2" t="s">
        <v>18</v>
      </c>
      <c r="M17" s="3" t="s">
        <v>20</v>
      </c>
      <c r="N17" s="3" t="s">
        <v>21</v>
      </c>
    </row>
    <row r="18" spans="1:14" ht="60" customHeight="1" x14ac:dyDescent="0.25">
      <c r="A18" s="9" t="s">
        <v>35</v>
      </c>
      <c r="B18" s="1" t="s">
        <v>62</v>
      </c>
      <c r="C18" s="8" t="s">
        <v>15</v>
      </c>
      <c r="D18" s="8" t="s">
        <v>26</v>
      </c>
      <c r="E18" s="8" t="s">
        <v>13</v>
      </c>
      <c r="F18" s="8" t="s">
        <v>19</v>
      </c>
      <c r="G18" s="8">
        <v>2024</v>
      </c>
      <c r="H18" s="5">
        <v>1</v>
      </c>
      <c r="I18" s="5">
        <v>2</v>
      </c>
      <c r="J18" s="8">
        <v>1</v>
      </c>
      <c r="K18" s="4">
        <f t="shared" si="0"/>
        <v>1</v>
      </c>
      <c r="L18" s="2"/>
      <c r="M18" s="3"/>
      <c r="N18" s="3"/>
    </row>
    <row r="19" spans="1:14" ht="60" customHeight="1" x14ac:dyDescent="0.25">
      <c r="A19" s="8" t="s">
        <v>36</v>
      </c>
      <c r="B19" s="7" t="s">
        <v>63</v>
      </c>
      <c r="C19" s="8" t="s">
        <v>15</v>
      </c>
      <c r="D19" s="8" t="s">
        <v>22</v>
      </c>
      <c r="E19" s="8" t="s">
        <v>13</v>
      </c>
      <c r="F19" s="8" t="s">
        <v>19</v>
      </c>
      <c r="G19" s="8">
        <v>2024</v>
      </c>
      <c r="H19" s="5">
        <v>1</v>
      </c>
      <c r="I19" s="5">
        <v>8</v>
      </c>
      <c r="J19" s="8">
        <v>1</v>
      </c>
      <c r="K19" s="4">
        <f t="shared" si="0"/>
        <v>1</v>
      </c>
      <c r="L19" s="2" t="s">
        <v>18</v>
      </c>
      <c r="M19" s="3" t="s">
        <v>20</v>
      </c>
      <c r="N19" s="3" t="s">
        <v>21</v>
      </c>
    </row>
    <row r="20" spans="1:14" ht="60" customHeight="1" x14ac:dyDescent="0.25">
      <c r="A20" s="8" t="s">
        <v>37</v>
      </c>
      <c r="B20" s="7" t="s">
        <v>64</v>
      </c>
      <c r="C20" s="8" t="s">
        <v>15</v>
      </c>
      <c r="D20" s="8" t="s">
        <v>22</v>
      </c>
      <c r="E20" s="8" t="s">
        <v>13</v>
      </c>
      <c r="F20" s="8" t="s">
        <v>19</v>
      </c>
      <c r="G20" s="8">
        <v>2024</v>
      </c>
      <c r="H20" s="5">
        <v>1</v>
      </c>
      <c r="I20" s="5">
        <v>8</v>
      </c>
      <c r="J20" s="8">
        <v>1</v>
      </c>
      <c r="K20" s="4">
        <f t="shared" si="0"/>
        <v>1</v>
      </c>
      <c r="L20" s="2" t="s">
        <v>18</v>
      </c>
      <c r="M20" s="3" t="s">
        <v>20</v>
      </c>
      <c r="N20" s="3" t="s">
        <v>21</v>
      </c>
    </row>
    <row r="21" spans="1:14" ht="60" customHeight="1" x14ac:dyDescent="0.25">
      <c r="A21" s="8" t="s">
        <v>38</v>
      </c>
      <c r="B21" s="7" t="s">
        <v>65</v>
      </c>
      <c r="C21" s="8" t="s">
        <v>15</v>
      </c>
      <c r="D21" s="8" t="s">
        <v>26</v>
      </c>
      <c r="E21" s="8" t="s">
        <v>13</v>
      </c>
      <c r="F21" s="8" t="s">
        <v>19</v>
      </c>
      <c r="G21" s="8">
        <v>2024</v>
      </c>
      <c r="H21" s="5">
        <v>1</v>
      </c>
      <c r="I21" s="5">
        <v>2</v>
      </c>
      <c r="J21" s="8">
        <v>1</v>
      </c>
      <c r="K21" s="4">
        <f t="shared" si="0"/>
        <v>1</v>
      </c>
      <c r="L21" s="2" t="s">
        <v>18</v>
      </c>
      <c r="M21" s="3" t="s">
        <v>20</v>
      </c>
      <c r="N21" s="3" t="s">
        <v>21</v>
      </c>
    </row>
    <row r="22" spans="1:14" ht="60" customHeight="1" x14ac:dyDescent="0.25">
      <c r="A22" s="8" t="s">
        <v>24</v>
      </c>
      <c r="B22" s="7" t="s">
        <v>66</v>
      </c>
      <c r="C22" s="8" t="s">
        <v>15</v>
      </c>
      <c r="D22" s="8" t="s">
        <v>22</v>
      </c>
      <c r="E22" s="8" t="s">
        <v>13</v>
      </c>
      <c r="F22" s="8" t="s">
        <v>19</v>
      </c>
      <c r="G22" s="8">
        <v>2024</v>
      </c>
      <c r="H22" s="5">
        <v>1</v>
      </c>
      <c r="I22" s="5">
        <v>8</v>
      </c>
      <c r="J22" s="8">
        <v>1</v>
      </c>
      <c r="K22" s="4">
        <f t="shared" si="0"/>
        <v>1</v>
      </c>
      <c r="L22" s="2" t="s">
        <v>18</v>
      </c>
      <c r="M22" s="3" t="s">
        <v>20</v>
      </c>
      <c r="N22" s="3" t="s">
        <v>21</v>
      </c>
    </row>
    <row r="23" spans="1:14" ht="60" customHeight="1" x14ac:dyDescent="0.25">
      <c r="A23" s="8" t="s">
        <v>39</v>
      </c>
      <c r="B23" s="7" t="s">
        <v>67</v>
      </c>
      <c r="C23" s="8" t="s">
        <v>15</v>
      </c>
      <c r="D23" s="8" t="s">
        <v>22</v>
      </c>
      <c r="E23" s="8" t="s">
        <v>13</v>
      </c>
      <c r="F23" s="8" t="s">
        <v>19</v>
      </c>
      <c r="G23" s="8">
        <v>2024</v>
      </c>
      <c r="H23" s="5">
        <v>1</v>
      </c>
      <c r="I23" s="5">
        <v>8</v>
      </c>
      <c r="J23" s="8">
        <v>1</v>
      </c>
      <c r="K23" s="4">
        <f t="shared" si="0"/>
        <v>1</v>
      </c>
      <c r="L23" s="2" t="s">
        <v>18</v>
      </c>
      <c r="M23" s="3" t="s">
        <v>20</v>
      </c>
      <c r="N23" s="3" t="s">
        <v>21</v>
      </c>
    </row>
    <row r="24" spans="1:14" ht="60" customHeight="1" x14ac:dyDescent="0.25">
      <c r="A24" s="8" t="s">
        <v>40</v>
      </c>
      <c r="B24" s="7" t="s">
        <v>68</v>
      </c>
      <c r="C24" s="8" t="s">
        <v>15</v>
      </c>
      <c r="D24" s="8" t="s">
        <v>22</v>
      </c>
      <c r="E24" s="8" t="s">
        <v>13</v>
      </c>
      <c r="F24" s="8" t="s">
        <v>19</v>
      </c>
      <c r="G24" s="8">
        <v>2024</v>
      </c>
      <c r="H24" s="5">
        <v>1</v>
      </c>
      <c r="I24" s="5">
        <v>8</v>
      </c>
      <c r="J24" s="8">
        <v>1</v>
      </c>
      <c r="K24" s="4">
        <f t="shared" si="0"/>
        <v>1</v>
      </c>
      <c r="L24" s="2" t="s">
        <v>18</v>
      </c>
      <c r="M24" s="3" t="s">
        <v>20</v>
      </c>
      <c r="N24" s="3" t="s">
        <v>21</v>
      </c>
    </row>
    <row r="25" spans="1:14" ht="60" customHeight="1" x14ac:dyDescent="0.25">
      <c r="A25" s="8" t="s">
        <v>41</v>
      </c>
      <c r="B25" s="3" t="s">
        <v>69</v>
      </c>
      <c r="C25" s="8" t="s">
        <v>15</v>
      </c>
      <c r="D25" s="8" t="s">
        <v>22</v>
      </c>
      <c r="E25" s="8" t="s">
        <v>13</v>
      </c>
      <c r="F25" s="8" t="s">
        <v>19</v>
      </c>
      <c r="G25" s="8">
        <v>2024</v>
      </c>
      <c r="H25" s="5">
        <v>1</v>
      </c>
      <c r="I25" s="5">
        <v>8</v>
      </c>
      <c r="J25" s="8">
        <v>1</v>
      </c>
      <c r="K25" s="4">
        <f t="shared" si="0"/>
        <v>1</v>
      </c>
      <c r="L25" s="2" t="s">
        <v>18</v>
      </c>
      <c r="M25" s="3" t="s">
        <v>20</v>
      </c>
      <c r="N25" s="3" t="s">
        <v>21</v>
      </c>
    </row>
    <row r="26" spans="1:14" ht="60" customHeight="1" x14ac:dyDescent="0.25">
      <c r="A26" s="8" t="s">
        <v>42</v>
      </c>
      <c r="B26" s="7" t="s">
        <v>70</v>
      </c>
      <c r="C26" s="8" t="s">
        <v>15</v>
      </c>
      <c r="D26" s="8" t="s">
        <v>22</v>
      </c>
      <c r="E26" s="8" t="s">
        <v>13</v>
      </c>
      <c r="F26" s="8" t="s">
        <v>19</v>
      </c>
      <c r="G26" s="8">
        <v>2024</v>
      </c>
      <c r="H26" s="5">
        <v>1</v>
      </c>
      <c r="I26" s="5">
        <v>8</v>
      </c>
      <c r="J26" s="8">
        <v>1</v>
      </c>
      <c r="K26" s="4">
        <f t="shared" si="0"/>
        <v>1</v>
      </c>
      <c r="L26" s="2" t="s">
        <v>18</v>
      </c>
      <c r="M26" s="3" t="s">
        <v>20</v>
      </c>
      <c r="N26" s="3" t="s">
        <v>21</v>
      </c>
    </row>
    <row r="27" spans="1:14" ht="60" customHeight="1" x14ac:dyDescent="0.25">
      <c r="A27" s="8" t="s">
        <v>30</v>
      </c>
      <c r="B27" s="7" t="s">
        <v>71</v>
      </c>
      <c r="C27" s="8" t="s">
        <v>15</v>
      </c>
      <c r="D27" s="8" t="s">
        <v>22</v>
      </c>
      <c r="E27" s="8" t="s">
        <v>13</v>
      </c>
      <c r="F27" s="8" t="s">
        <v>19</v>
      </c>
      <c r="G27" s="8">
        <v>2024</v>
      </c>
      <c r="H27" s="5">
        <v>1</v>
      </c>
      <c r="I27" s="5">
        <v>8</v>
      </c>
      <c r="J27" s="8">
        <v>1</v>
      </c>
      <c r="K27" s="4">
        <f t="shared" si="0"/>
        <v>1</v>
      </c>
      <c r="L27" s="2" t="s">
        <v>18</v>
      </c>
      <c r="M27" s="3" t="s">
        <v>20</v>
      </c>
      <c r="N27" s="3" t="s">
        <v>21</v>
      </c>
    </row>
    <row r="28" spans="1:14" ht="60" customHeight="1" x14ac:dyDescent="0.25">
      <c r="A28" s="9" t="s">
        <v>43</v>
      </c>
      <c r="B28" s="1" t="s">
        <v>72</v>
      </c>
      <c r="C28" s="8" t="s">
        <v>15</v>
      </c>
      <c r="D28" s="8" t="s">
        <v>26</v>
      </c>
      <c r="E28" s="8" t="s">
        <v>13</v>
      </c>
      <c r="F28" s="8" t="s">
        <v>19</v>
      </c>
      <c r="G28" s="8">
        <v>2024</v>
      </c>
      <c r="H28" s="5">
        <v>1</v>
      </c>
      <c r="I28" s="5">
        <v>2</v>
      </c>
      <c r="J28" s="8">
        <v>1</v>
      </c>
      <c r="K28" s="4">
        <f t="shared" si="0"/>
        <v>1</v>
      </c>
      <c r="L28" s="2" t="s">
        <v>18</v>
      </c>
      <c r="M28" s="3" t="s">
        <v>20</v>
      </c>
      <c r="N28" s="3" t="s">
        <v>21</v>
      </c>
    </row>
    <row r="29" spans="1:14" ht="68.099999999999994" customHeight="1" x14ac:dyDescent="0.25">
      <c r="A29" s="8" t="s">
        <v>44</v>
      </c>
      <c r="B29" s="7" t="s">
        <v>73</v>
      </c>
      <c r="C29" s="8" t="s">
        <v>15</v>
      </c>
      <c r="D29" s="8" t="s">
        <v>22</v>
      </c>
      <c r="E29" s="8" t="s">
        <v>13</v>
      </c>
      <c r="F29" s="8" t="s">
        <v>19</v>
      </c>
      <c r="G29" s="8">
        <v>2024</v>
      </c>
      <c r="H29" s="5">
        <v>1</v>
      </c>
      <c r="I29" s="5">
        <v>8</v>
      </c>
      <c r="J29" s="8">
        <v>1</v>
      </c>
      <c r="K29" s="4">
        <f t="shared" si="0"/>
        <v>1</v>
      </c>
      <c r="L29" s="2" t="s">
        <v>18</v>
      </c>
      <c r="M29" s="3" t="s">
        <v>20</v>
      </c>
      <c r="N29" s="3" t="s">
        <v>21</v>
      </c>
    </row>
  </sheetData>
  <mergeCells count="19">
    <mergeCell ref="L4:L5"/>
    <mergeCell ref="M4:M5"/>
    <mergeCell ref="N4:N5"/>
    <mergeCell ref="A1:N1"/>
    <mergeCell ref="A2:N2"/>
    <mergeCell ref="A3:A5"/>
    <mergeCell ref="B3:B5"/>
    <mergeCell ref="C3:C5"/>
    <mergeCell ref="D3:D5"/>
    <mergeCell ref="E3:E5"/>
    <mergeCell ref="F3:G3"/>
    <mergeCell ref="H3:I3"/>
    <mergeCell ref="J3:K3"/>
    <mergeCell ref="L3:N3"/>
    <mergeCell ref="F4:F5"/>
    <mergeCell ref="G4:G5"/>
    <mergeCell ref="H4:H5"/>
    <mergeCell ref="I4:I5"/>
    <mergeCell ref="J4:J5"/>
  </mergeCells>
  <printOptions horizontalCentered="1" verticalCentered="1"/>
  <pageMargins left="0" right="0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100032721</cp:lastModifiedBy>
  <cp:lastPrinted>2023-05-23T20:17:20Z</cp:lastPrinted>
  <dcterms:created xsi:type="dcterms:W3CDTF">2022-01-26T23:02:40Z</dcterms:created>
  <dcterms:modified xsi:type="dcterms:W3CDTF">2024-05-17T16:08:11Z</dcterms:modified>
</cp:coreProperties>
</file>