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AA6CC88B-E8B5-4E35-8AAC-632DEA3F5B6B}" xr6:coauthVersionLast="46" xr6:coauthVersionMax="46" xr10:uidLastSave="{00000000-0000-0000-0000-000000000000}"/>
  <bookViews>
    <workbookView xWindow="-120" yWindow="-120" windowWidth="29040" windowHeight="15720"/>
  </bookViews>
  <sheets>
    <sheet name="F6d_EAEPED_CF" sheetId="1" r:id="rId1"/>
  </sheets>
  <definedNames>
    <definedName name="_xlnm.Print_Titles" localSheetId="0">F6d_EAEPED_CF!$2:$9</definedName>
  </definedNames>
  <calcPr calcId="181029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/>
  <c r="G79" i="1"/>
  <c r="D70" i="1"/>
  <c r="D71" i="1"/>
  <c r="G71" i="1"/>
  <c r="D72" i="1"/>
  <c r="D73" i="1"/>
  <c r="G73" i="1"/>
  <c r="D74" i="1"/>
  <c r="G74" i="1"/>
  <c r="D75" i="1"/>
  <c r="D76" i="1"/>
  <c r="D77" i="1"/>
  <c r="G77" i="1"/>
  <c r="D69" i="1"/>
  <c r="D68" i="1"/>
  <c r="D61" i="1"/>
  <c r="D62" i="1"/>
  <c r="G62" i="1"/>
  <c r="D63" i="1"/>
  <c r="D64" i="1"/>
  <c r="D65" i="1"/>
  <c r="D66" i="1"/>
  <c r="G66" i="1"/>
  <c r="D60" i="1"/>
  <c r="G60" i="1"/>
  <c r="D51" i="1"/>
  <c r="D52" i="1"/>
  <c r="D53" i="1"/>
  <c r="G53" i="1"/>
  <c r="D54" i="1"/>
  <c r="D55" i="1"/>
  <c r="D56" i="1"/>
  <c r="D57" i="1"/>
  <c r="G57" i="1"/>
  <c r="D50" i="1"/>
  <c r="D49" i="1"/>
  <c r="G49" i="1"/>
  <c r="D44" i="1"/>
  <c r="G44" i="1"/>
  <c r="D45" i="1"/>
  <c r="D46" i="1"/>
  <c r="G46" i="1"/>
  <c r="D43" i="1"/>
  <c r="G43" i="1"/>
  <c r="D33" i="1"/>
  <c r="G33" i="1"/>
  <c r="D34" i="1"/>
  <c r="D31" i="1"/>
  <c r="G31" i="1"/>
  <c r="D35" i="1"/>
  <c r="D36" i="1"/>
  <c r="G36" i="1"/>
  <c r="D37" i="1"/>
  <c r="G37" i="1"/>
  <c r="D38" i="1"/>
  <c r="D39" i="1"/>
  <c r="G39" i="1"/>
  <c r="D40" i="1"/>
  <c r="G40" i="1"/>
  <c r="D32" i="1"/>
  <c r="D24" i="1"/>
  <c r="D25" i="1"/>
  <c r="G25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F48" i="1"/>
  <c r="B59" i="1"/>
  <c r="C49" i="1"/>
  <c r="C48" i="1"/>
  <c r="E49" i="1"/>
  <c r="E48" i="1"/>
  <c r="F49" i="1"/>
  <c r="B49" i="1"/>
  <c r="B48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/>
  <c r="C85" i="1"/>
  <c r="E12" i="1"/>
  <c r="E11" i="1"/>
  <c r="E85" i="1"/>
  <c r="F12" i="1"/>
  <c r="F11" i="1"/>
  <c r="F85" i="1"/>
  <c r="B12" i="1"/>
  <c r="B11" i="1"/>
  <c r="G82" i="1"/>
  <c r="G69" i="1"/>
  <c r="G70" i="1"/>
  <c r="G72" i="1"/>
  <c r="G75" i="1"/>
  <c r="G76" i="1"/>
  <c r="G61" i="1"/>
  <c r="G63" i="1"/>
  <c r="G64" i="1"/>
  <c r="G65" i="1"/>
  <c r="G51" i="1"/>
  <c r="G52" i="1"/>
  <c r="G54" i="1"/>
  <c r="G55" i="1"/>
  <c r="G56" i="1"/>
  <c r="G45" i="1"/>
  <c r="G34" i="1"/>
  <c r="G35" i="1"/>
  <c r="G38" i="1"/>
  <c r="G32" i="1"/>
  <c r="G24" i="1"/>
  <c r="G15" i="1"/>
  <c r="G17" i="1"/>
  <c r="G80" i="1"/>
  <c r="G50" i="1"/>
  <c r="G14" i="1"/>
  <c r="D59" i="1"/>
  <c r="G59" i="1"/>
  <c r="D12" i="1"/>
  <c r="G68" i="1"/>
  <c r="D48" i="1"/>
  <c r="G48" i="1"/>
  <c r="B85" i="1"/>
  <c r="G12" i="1"/>
  <c r="D42" i="1"/>
  <c r="G42" i="1"/>
  <c r="D22" i="1"/>
  <c r="G22" i="1"/>
  <c r="G11" i="1"/>
  <c r="G85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<sst xmlns="http://schemas.openxmlformats.org/spreadsheetml/2006/main" count="80" uniqueCount="48">
  <si>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</si>
  <si>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</si>
  <si>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</si>
  <si>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</si>
  <si>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</si>
  <si>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</si>
  <si>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</si>
  <si>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</si>
  <si>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</si>
  <si>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</si>
  <si>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</si>
  <si>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</si>
  <si>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</si>
  <si>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</si>
  <si>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</si>
  <si>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</si>
  <si>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</si>
  <si>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</si>
  <si>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</si>
  <si>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</si>
  <si>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</si>
  <si>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</si>
  <si>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</si>
  <si>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</si>
  <si>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</si>
  <si>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</si>
  <si>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</si>
  <si>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</si>
  <si>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</si>
  <si>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</si>
  <si>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</si>
  <si>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</si>
  <si>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</si>
  <si>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</si>
  <si>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</si>
  <si>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</si>
  <si>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</si>
  <si>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</si>
  <si>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</si>
  <si>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</si>
  <si>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</si>
  <si>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</si>
  <si>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</si>
  <si>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</si>
  <si>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</si>
  <si>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</si>
  <si>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MUNICIPAL PARA EL DESARROLLO INTEGRAL DE LA FAMILIA DE IXMIQUILPAN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</si>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</sst>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7461000</v>
      </c>
      <c r="C11" s="4">
        <f t="shared" si="0"/>
        <v>835759.71</v>
      </c>
      <c r="D11" s="4">
        <f t="shared" si="0"/>
        <v>8296759.71</v>
      </c>
      <c r="E11" s="4">
        <f t="shared" si="0"/>
        <v>4469902.1500000004</v>
      </c>
      <c r="F11" s="4">
        <f t="shared" si="0"/>
        <v>4460902.1500000004</v>
      </c>
      <c r="G11" s="4">
        <f t="shared" si="0"/>
        <v>3826857.5599999996</v>
      </c>
    </row>
    <row r="12" spans="1:7" x14ac:dyDescent="0.2">
      <c r="A12" s="8" t="s">
        <v>12</v>
      </c>
      <c r="B12" s="4">
        <f>SUM(B13:B20)</f>
        <v>7461000</v>
      </c>
      <c r="C12" s="4">
        <f>SUM(C13:C20)</f>
        <v>835759.71</v>
      </c>
      <c r="D12" s="4">
        <f>SUM(D13:D20)</f>
        <v>8296759.71</v>
      </c>
      <c r="E12" s="4">
        <f>SUM(E13:E20)</f>
        <v>4469902.1500000004</v>
      </c>
      <c r="F12" s="4">
        <f>SUM(F13:F20)</f>
        <v>4460902.1500000004</v>
      </c>
      <c r="G12" s="4">
        <f>D12-E12</f>
        <v>3826857.5599999996</v>
      </c>
    </row>
    <row r="13" spans="1:7" x14ac:dyDescent="0.2">
      <c r="A13" s="11" t="s">
        <v>13</v>
      </c>
      <c r="B13" s="5">
        <v>7461000</v>
      </c>
      <c r="C13" s="5">
        <v>835759.71</v>
      </c>
      <c r="D13" s="5">
        <f>B13+C13</f>
        <v>8296759.71</v>
      </c>
      <c r="E13" s="5">
        <v>4469902.1500000004</v>
      </c>
      <c r="F13" s="5">
        <v>4460902.1500000004</v>
      </c>
      <c r="G13" s="5">
        <f t="shared" ref="G13:G20" si="1">D13-E13</f>
        <v>3826857.5599999996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0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 t="shared" ref="G22:G29" si="3">D22-E22</f>
        <v>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7461000</v>
      </c>
      <c r="C85" s="4">
        <f t="shared" si="11"/>
        <v>835759.71</v>
      </c>
      <c r="D85" s="4">
        <f t="shared" si="11"/>
        <v>8296759.71</v>
      </c>
      <c r="E85" s="4">
        <f t="shared" si="11"/>
        <v>4469902.1500000004</v>
      </c>
      <c r="F85" s="4">
        <f t="shared" si="11"/>
        <v>4460902.1500000004</v>
      </c>
      <c r="G85" s="4">
        <f t="shared" si="11"/>
        <v>3826857.5599999996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2016-12-22T17:33:12Z</cp:lastPrinted>
  <dcterms:created xsi:type="dcterms:W3CDTF">2016-10-11T20:47:09Z</dcterms:created>
  <dcterms:modified xsi:type="dcterms:W3CDTF">2024-07-02T15:35:32Z</dcterms:modified>
</cp:coreProperties>
</file>