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2024\INFORMACION TRIMESTRAL\SEGUNDO TRIMESTRE\INFORMACION DISCIPLINA FINANCIERA\"/>
    </mc:Choice>
  </mc:AlternateContent>
  <xr:revisionPtr revIDLastSave="0" documentId="13_ncr:1_{5E92ABCB-E0FA-42AD-ABAD-C5FC3ADA897A}" xr6:coauthVersionLast="40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F6d_EAEPED_CSP" sheetId="1" r:id="rId1"/>
  </sheets>
  <calcPr calcId="191029"/>
</workbook>
</file>

<file path=xl/calcChain.xml><?xml version="1.0" encoding="utf-8"?>
<calcChain xmlns="http://schemas.openxmlformats.org/spreadsheetml/2006/main">
  <c r="E11" i="1" l="1"/>
  <c r="H11" i="1" s="1"/>
  <c r="E10" i="1"/>
  <c r="H10" i="1"/>
  <c r="E30" i="1"/>
  <c r="E31" i="1"/>
  <c r="H31" i="1" s="1"/>
  <c r="E29" i="1"/>
  <c r="H29" i="1" s="1"/>
  <c r="E26" i="1"/>
  <c r="H26" i="1" s="1"/>
  <c r="E27" i="1"/>
  <c r="H27" i="1" s="1"/>
  <c r="E25" i="1"/>
  <c r="H25" i="1" s="1"/>
  <c r="E23" i="1"/>
  <c r="H23" i="1" s="1"/>
  <c r="E22" i="1"/>
  <c r="H22" i="1" s="1"/>
  <c r="E18" i="1"/>
  <c r="E19" i="1"/>
  <c r="H19" i="1" s="1"/>
  <c r="E17" i="1"/>
  <c r="E16" i="1" s="1"/>
  <c r="E14" i="1"/>
  <c r="H14" i="1"/>
  <c r="E15" i="1"/>
  <c r="H15" i="1"/>
  <c r="E13" i="1"/>
  <c r="H13" i="1"/>
  <c r="G28" i="1"/>
  <c r="F28" i="1"/>
  <c r="D28" i="1"/>
  <c r="C28" i="1"/>
  <c r="G24" i="1"/>
  <c r="F24" i="1"/>
  <c r="F21" i="1" s="1"/>
  <c r="D24" i="1"/>
  <c r="D21" i="1" s="1"/>
  <c r="C24" i="1"/>
  <c r="C21" i="1" s="1"/>
  <c r="D16" i="1"/>
  <c r="F16" i="1"/>
  <c r="G16" i="1"/>
  <c r="C16" i="1"/>
  <c r="D12" i="1"/>
  <c r="D9" i="1" s="1"/>
  <c r="D32" i="1" s="1"/>
  <c r="F12" i="1"/>
  <c r="F9" i="1"/>
  <c r="F32" i="1" s="1"/>
  <c r="C12" i="1"/>
  <c r="C9" i="1" s="1"/>
  <c r="C32" i="1" s="1"/>
  <c r="H30" i="1"/>
  <c r="H17" i="1"/>
  <c r="E24" i="1"/>
  <c r="H24" i="1" s="1"/>
  <c r="G21" i="1"/>
  <c r="H18" i="1"/>
  <c r="G9" i="1"/>
  <c r="G32" i="1" s="1"/>
  <c r="E12" i="1"/>
  <c r="H12" i="1" s="1"/>
  <c r="H16" i="1" l="1"/>
  <c r="E9" i="1"/>
  <c r="E28" i="1"/>
  <c r="H9" i="1" l="1"/>
  <c r="H28" i="1"/>
  <c r="E21" i="1"/>
  <c r="H21" i="1" s="1"/>
  <c r="E32" i="1" l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<sst xmlns="http://schemas.openxmlformats.org/spreadsheetml/2006/main" count="36" uniqueCount="26">
  <si>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</si>
  <si>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</si>
  <si>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</si>
  <si>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</si>
  <si>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</si>
  <si>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</si>
  <si>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</si>
  <si>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</si>
  <si>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</si>
  <si>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</si>
  <si>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</si>
  <si>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</si>
  <si>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</si>
  <si>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</si>
  <si>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</si>
  <si>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</si>
  <si>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</si>
  <si>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</si>
  <si>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</si>
  <si>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</si>
  <si>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</si>
  <si>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</si>
  <si>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</si>
  <si>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</si>
  <si>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MUNICIPAL PARA EL DESARROLLO INTEGRAL DE LA FAMILIA DE IXMIQUILPAN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</si>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</sst>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H20" sqref="H20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6323211.4199999999</v>
      </c>
      <c r="D9" s="9">
        <f>D10+D11+D12+D15+D16+D19</f>
        <v>-313246.90000000002</v>
      </c>
      <c r="E9" s="9">
        <f>E10+E11+E12+E15+E16+E19</f>
        <v>6009964.5200000005</v>
      </c>
      <c r="F9" s="9">
        <f>F10+F11+F12+F15+F16+F19</f>
        <v>2481011.62</v>
      </c>
      <c r="G9" s="9">
        <f>G10+G11+G12+G15+G16+G19</f>
        <v>2481011.5</v>
      </c>
      <c r="H9" s="10">
        <f>E9-F9</f>
        <v>3528952.9000000004</v>
      </c>
    </row>
    <row r="10" spans="2:8" ht="20.25" customHeight="1" x14ac:dyDescent="0.2">
      <c r="B10" s="3" t="s">
        <v>12</v>
      </c>
      <c r="C10" s="9">
        <v>4115972.85</v>
      </c>
      <c r="D10" s="10">
        <v>-313246.90000000002</v>
      </c>
      <c r="E10" s="11">
        <f>C10+D10</f>
        <v>3802725.95</v>
      </c>
      <c r="F10" s="10">
        <v>1522554.51</v>
      </c>
      <c r="G10" s="10">
        <v>1522554.51</v>
      </c>
      <c r="H10" s="11">
        <f t="shared" ref="H10:H31" si="0">E10-F10</f>
        <v>2280171.4400000004</v>
      </c>
    </row>
    <row r="11" spans="2:8" x14ac:dyDescent="0.2">
      <c r="B11" s="3" t="s">
        <v>13</v>
      </c>
      <c r="C11" s="9">
        <v>1100072.57</v>
      </c>
      <c r="D11" s="10">
        <v>0</v>
      </c>
      <c r="E11" s="11">
        <f>C11+D11</f>
        <v>1100072.57</v>
      </c>
      <c r="F11" s="10">
        <v>474031.99</v>
      </c>
      <c r="G11" s="10">
        <v>474031.99</v>
      </c>
      <c r="H11" s="11">
        <f t="shared" si="0"/>
        <v>626040.58000000007</v>
      </c>
    </row>
    <row r="12" spans="2:8" x14ac:dyDescent="0.2">
      <c r="B12" s="3" t="s">
        <v>14</v>
      </c>
      <c r="C12" s="12">
        <f>SUM(C13:C14)</f>
        <v>1107166</v>
      </c>
      <c r="D12" s="12">
        <f>SUM(D13:D14)</f>
        <v>0</v>
      </c>
      <c r="E12" s="12">
        <f>SUM(E13:E14)</f>
        <v>1107166</v>
      </c>
      <c r="F12" s="12">
        <f>SUM(F13:F14)</f>
        <v>484425.12</v>
      </c>
      <c r="G12" s="12">
        <v>484425</v>
      </c>
      <c r="H12" s="11">
        <f t="shared" si="0"/>
        <v>622740.88</v>
      </c>
    </row>
    <row r="13" spans="2:8" x14ac:dyDescent="0.2">
      <c r="B13" s="4" t="s">
        <v>15</v>
      </c>
      <c r="C13" s="9">
        <v>1107166</v>
      </c>
      <c r="D13" s="10">
        <v>0</v>
      </c>
      <c r="E13" s="11">
        <f>C13+D13</f>
        <v>1107166</v>
      </c>
      <c r="F13" s="10">
        <v>484425.12</v>
      </c>
      <c r="G13" s="10">
        <v>484425</v>
      </c>
      <c r="H13" s="11">
        <f t="shared" si="0"/>
        <v>622740.88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6323211.4199999999</v>
      </c>
      <c r="D32" s="9">
        <f t="shared" si="1"/>
        <v>-313246.90000000002</v>
      </c>
      <c r="E32" s="9">
        <f t="shared" si="1"/>
        <v>6009964.5200000005</v>
      </c>
      <c r="F32" s="9">
        <f t="shared" si="1"/>
        <v>2481011.62</v>
      </c>
      <c r="G32" s="9">
        <f t="shared" si="1"/>
        <v>2481011.5</v>
      </c>
      <c r="H32" s="9">
        <f t="shared" si="1"/>
        <v>3528952.9000000004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2016-12-22T17:35:59Z</cp:lastPrinted>
  <dcterms:created xsi:type="dcterms:W3CDTF">2016-10-11T20:59:14Z</dcterms:created>
  <dcterms:modified xsi:type="dcterms:W3CDTF">2024-07-26T19:23:12Z</dcterms:modified>
</cp:coreProperties>
</file>